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STCT\Marketing &amp; Communications\Policy\RFI\2024\"/>
    </mc:Choice>
  </mc:AlternateContent>
  <xr:revisionPtr revIDLastSave="0" documentId="8_{1371720C-0DC6-45C5-8FCA-83F3F0C3D7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finitions" sheetId="5" r:id="rId1"/>
    <sheet name="adult clinical statistics" sheetId="11" r:id="rId2"/>
    <sheet name="adult survival by disease" sheetId="2" r:id="rId3"/>
    <sheet name="pediatric clinical statistics " sheetId="13" r:id="rId4"/>
    <sheet name="pediatric survival by disease" sheetId="9" r:id="rId5"/>
  </sheets>
  <definedNames>
    <definedName name="_xlnm.Print_Area" localSheetId="1">'adult clinical statistics'!$A$1:$Q$176</definedName>
    <definedName name="_xlnm.Print_Area" localSheetId="2">'adult survival by disease'!$A$1:$AA$628</definedName>
    <definedName name="_xlnm.Print_Area" localSheetId="0">Definitions!$A$1:$B$200</definedName>
    <definedName name="_xlnm.Print_Area" localSheetId="3">'pediatric clinical statistics '!$A$1:$Q$175</definedName>
    <definedName name="_xlnm.Print_Area" localSheetId="4">'pediatric survival by disease'!$A$1:$AA$541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75" i="2" l="1"/>
  <c r="Y575" i="2"/>
  <c r="W575" i="2"/>
  <c r="U575" i="2"/>
  <c r="T575" i="2"/>
  <c r="R575" i="2"/>
  <c r="P575" i="2"/>
  <c r="O575" i="2"/>
  <c r="M575" i="2"/>
  <c r="K575" i="2"/>
  <c r="J575" i="2"/>
  <c r="H575" i="2"/>
  <c r="F575" i="2"/>
  <c r="E575" i="2"/>
  <c r="Z525" i="2"/>
  <c r="Y525" i="2"/>
  <c r="W525" i="2"/>
  <c r="U525" i="2"/>
  <c r="T525" i="2"/>
  <c r="R525" i="2"/>
  <c r="P525" i="2"/>
  <c r="O525" i="2"/>
  <c r="M525" i="2"/>
  <c r="K525" i="2"/>
  <c r="J525" i="2"/>
  <c r="H525" i="2"/>
  <c r="F525" i="2"/>
  <c r="E525" i="2"/>
  <c r="Z421" i="2"/>
  <c r="Y421" i="2"/>
  <c r="W421" i="2"/>
  <c r="U421" i="2"/>
  <c r="T421" i="2"/>
  <c r="R421" i="2"/>
  <c r="P421" i="2"/>
  <c r="O421" i="2"/>
  <c r="M421" i="2"/>
  <c r="K421" i="2"/>
  <c r="J421" i="2"/>
  <c r="H421" i="2"/>
  <c r="F421" i="2"/>
  <c r="E421" i="2"/>
  <c r="Z370" i="2"/>
  <c r="Y370" i="2"/>
  <c r="W370" i="2"/>
  <c r="U370" i="2"/>
  <c r="T370" i="2"/>
  <c r="R370" i="2"/>
  <c r="P370" i="2"/>
  <c r="O370" i="2"/>
  <c r="M370" i="2"/>
  <c r="K370" i="2"/>
  <c r="J370" i="2"/>
  <c r="H370" i="2"/>
  <c r="F370" i="2"/>
  <c r="E370" i="2"/>
  <c r="Z494" i="9"/>
  <c r="Y494" i="9"/>
  <c r="W494" i="9"/>
  <c r="U494" i="9"/>
  <c r="T494" i="9"/>
  <c r="R494" i="9"/>
  <c r="P494" i="9"/>
  <c r="O494" i="9"/>
  <c r="M494" i="9"/>
  <c r="K494" i="9"/>
  <c r="J494" i="9"/>
  <c r="H494" i="9"/>
  <c r="F494" i="9"/>
  <c r="E494" i="9"/>
  <c r="Z449" i="9"/>
  <c r="Y449" i="9"/>
  <c r="W449" i="9"/>
  <c r="U449" i="9"/>
  <c r="T449" i="9"/>
  <c r="R449" i="9"/>
  <c r="P449" i="9"/>
  <c r="O449" i="9"/>
  <c r="M449" i="9"/>
  <c r="K449" i="9"/>
  <c r="J449" i="9"/>
  <c r="H449" i="9"/>
  <c r="F449" i="9"/>
  <c r="E449" i="9"/>
  <c r="Z404" i="9"/>
  <c r="Y404" i="9"/>
  <c r="W404" i="9"/>
  <c r="U404" i="9"/>
  <c r="T404" i="9"/>
  <c r="R404" i="9"/>
  <c r="P404" i="9"/>
  <c r="O404" i="9"/>
  <c r="M404" i="9"/>
  <c r="K404" i="9"/>
  <c r="J404" i="9"/>
  <c r="H404" i="9"/>
  <c r="F404" i="9"/>
  <c r="E404" i="9"/>
  <c r="Z359" i="9"/>
  <c r="Y359" i="9"/>
  <c r="W359" i="9"/>
  <c r="U359" i="9"/>
  <c r="T359" i="9"/>
  <c r="R359" i="9"/>
  <c r="P359" i="9"/>
  <c r="O359" i="9"/>
  <c r="M359" i="9"/>
  <c r="K359" i="9"/>
  <c r="J359" i="9"/>
  <c r="H359" i="9"/>
  <c r="F359" i="9"/>
  <c r="E359" i="9"/>
  <c r="Z314" i="9"/>
  <c r="Y314" i="9"/>
  <c r="W314" i="9"/>
  <c r="U314" i="9"/>
  <c r="T314" i="9"/>
  <c r="R314" i="9"/>
  <c r="P314" i="9"/>
  <c r="O314" i="9"/>
  <c r="M314" i="9"/>
  <c r="K314" i="9"/>
  <c r="J314" i="9"/>
  <c r="H314" i="9"/>
  <c r="F314" i="9"/>
  <c r="E314" i="9"/>
  <c r="Z540" i="9"/>
  <c r="Y540" i="9"/>
  <c r="W540" i="9"/>
  <c r="U540" i="9"/>
  <c r="T540" i="9"/>
  <c r="R540" i="9"/>
  <c r="P540" i="9"/>
  <c r="O540" i="9"/>
  <c r="M540" i="9"/>
  <c r="K540" i="9"/>
  <c r="J540" i="9"/>
  <c r="H540" i="9"/>
  <c r="F540" i="9"/>
  <c r="E540" i="9"/>
  <c r="Z269" i="9"/>
  <c r="Y269" i="9"/>
  <c r="W269" i="9"/>
  <c r="U269" i="9"/>
  <c r="T269" i="9"/>
  <c r="R269" i="9"/>
  <c r="P269" i="9"/>
  <c r="O269" i="9"/>
  <c r="M269" i="9"/>
  <c r="K269" i="9"/>
  <c r="J269" i="9"/>
  <c r="H269" i="9"/>
  <c r="F269" i="9"/>
  <c r="E269" i="9"/>
  <c r="Z224" i="9"/>
  <c r="Y224" i="9"/>
  <c r="W224" i="9"/>
  <c r="U224" i="9"/>
  <c r="T224" i="9"/>
  <c r="R224" i="9"/>
  <c r="P224" i="9"/>
  <c r="O224" i="9"/>
  <c r="M224" i="9"/>
  <c r="K224" i="9"/>
  <c r="J224" i="9"/>
  <c r="H224" i="9"/>
  <c r="F224" i="9"/>
  <c r="E224" i="9"/>
  <c r="Z178" i="9"/>
  <c r="Y178" i="9"/>
  <c r="W178" i="9"/>
  <c r="U178" i="9"/>
  <c r="T178" i="9"/>
  <c r="R178" i="9"/>
  <c r="P178" i="9"/>
  <c r="O178" i="9"/>
  <c r="M178" i="9"/>
  <c r="K178" i="9"/>
  <c r="J178" i="9"/>
  <c r="H178" i="9"/>
  <c r="F178" i="9"/>
  <c r="E178" i="9"/>
  <c r="Z133" i="9"/>
  <c r="Y133" i="9"/>
  <c r="W133" i="9"/>
  <c r="U133" i="9"/>
  <c r="T133" i="9"/>
  <c r="R133" i="9"/>
  <c r="P133" i="9"/>
  <c r="O133" i="9"/>
  <c r="M133" i="9"/>
  <c r="K133" i="9"/>
  <c r="J133" i="9"/>
  <c r="H133" i="9"/>
  <c r="F133" i="9"/>
  <c r="E133" i="9"/>
  <c r="Z89" i="9"/>
  <c r="Y89" i="9"/>
  <c r="W89" i="9"/>
  <c r="U89" i="9"/>
  <c r="T89" i="9"/>
  <c r="R89" i="9"/>
  <c r="P89" i="9"/>
  <c r="O89" i="9"/>
  <c r="M89" i="9"/>
  <c r="K89" i="9"/>
  <c r="J89" i="9"/>
  <c r="H89" i="9"/>
  <c r="F89" i="9"/>
  <c r="E89" i="9"/>
  <c r="Z41" i="9"/>
  <c r="Y41" i="9"/>
  <c r="W41" i="9"/>
  <c r="U41" i="9"/>
  <c r="T41" i="9"/>
  <c r="R41" i="9"/>
  <c r="P41" i="9"/>
  <c r="O41" i="9"/>
  <c r="M41" i="9"/>
  <c r="K41" i="9"/>
  <c r="J41" i="9"/>
  <c r="H41" i="9"/>
  <c r="F41" i="9"/>
  <c r="E41" i="9"/>
  <c r="Z627" i="2"/>
  <c r="Y627" i="2"/>
  <c r="W627" i="2"/>
  <c r="U627" i="2"/>
  <c r="T627" i="2"/>
  <c r="R627" i="2"/>
  <c r="P627" i="2"/>
  <c r="O627" i="2"/>
  <c r="M627" i="2"/>
  <c r="K627" i="2"/>
  <c r="J627" i="2"/>
  <c r="H627" i="2"/>
  <c r="F627" i="2"/>
  <c r="E627" i="2"/>
  <c r="Z474" i="2"/>
  <c r="Y474" i="2"/>
  <c r="W474" i="2"/>
  <c r="U474" i="2"/>
  <c r="T474" i="2"/>
  <c r="R474" i="2"/>
  <c r="P474" i="2"/>
  <c r="O474" i="2"/>
  <c r="M474" i="2"/>
  <c r="K474" i="2"/>
  <c r="J474" i="2"/>
  <c r="H474" i="2"/>
  <c r="F474" i="2"/>
  <c r="E474" i="2"/>
  <c r="Z319" i="2"/>
  <c r="Y319" i="2"/>
  <c r="W319" i="2"/>
  <c r="U319" i="2"/>
  <c r="T319" i="2"/>
  <c r="R319" i="2"/>
  <c r="P319" i="2"/>
  <c r="O319" i="2"/>
  <c r="M319" i="2"/>
  <c r="K319" i="2"/>
  <c r="J319" i="2"/>
  <c r="H319" i="2"/>
  <c r="F319" i="2"/>
  <c r="E319" i="2"/>
  <c r="Z266" i="2"/>
  <c r="Y266" i="2"/>
  <c r="W266" i="2"/>
  <c r="U266" i="2"/>
  <c r="T266" i="2"/>
  <c r="R266" i="2"/>
  <c r="P266" i="2"/>
  <c r="O266" i="2"/>
  <c r="M266" i="2"/>
  <c r="K266" i="2"/>
  <c r="J266" i="2"/>
  <c r="H266" i="2"/>
  <c r="F266" i="2"/>
  <c r="E266" i="2"/>
  <c r="Z211" i="2"/>
  <c r="Y211" i="2"/>
  <c r="W211" i="2"/>
  <c r="U211" i="2"/>
  <c r="T211" i="2"/>
  <c r="R211" i="2"/>
  <c r="P211" i="2"/>
  <c r="O211" i="2"/>
  <c r="M211" i="2"/>
  <c r="K211" i="2"/>
  <c r="J211" i="2"/>
  <c r="H211" i="2"/>
  <c r="F211" i="2"/>
  <c r="E211" i="2"/>
  <c r="Z157" i="2"/>
  <c r="Y157" i="2"/>
  <c r="W157" i="2"/>
  <c r="U157" i="2"/>
  <c r="T157" i="2"/>
  <c r="R157" i="2"/>
  <c r="P157" i="2"/>
  <c r="O157" i="2"/>
  <c r="M157" i="2"/>
  <c r="K157" i="2"/>
  <c r="J157" i="2"/>
  <c r="H157" i="2"/>
  <c r="F157" i="2"/>
  <c r="E157" i="2"/>
  <c r="Z105" i="2"/>
  <c r="Y105" i="2"/>
  <c r="W105" i="2"/>
  <c r="U105" i="2"/>
  <c r="T105" i="2"/>
  <c r="R105" i="2"/>
  <c r="P105" i="2"/>
  <c r="O105" i="2"/>
  <c r="M105" i="2"/>
  <c r="K105" i="2"/>
  <c r="J105" i="2"/>
  <c r="H105" i="2"/>
  <c r="F105" i="2"/>
  <c r="E105" i="2"/>
  <c r="Z48" i="2"/>
  <c r="Y48" i="2"/>
  <c r="W48" i="2"/>
  <c r="U48" i="2"/>
  <c r="T48" i="2"/>
  <c r="R48" i="2"/>
  <c r="P48" i="2"/>
  <c r="O48" i="2"/>
  <c r="M48" i="2"/>
  <c r="K48" i="2"/>
  <c r="J48" i="2"/>
  <c r="H48" i="2"/>
  <c r="F48" i="2"/>
  <c r="E48" i="2"/>
</calcChain>
</file>

<file path=xl/sharedStrings.xml><?xml version="1.0" encoding="utf-8"?>
<sst xmlns="http://schemas.openxmlformats.org/spreadsheetml/2006/main" count="2567" uniqueCount="196">
  <si>
    <t>Autologous</t>
  </si>
  <si>
    <t>1)  Survival Statistics</t>
  </si>
  <si>
    <t>Total Patients</t>
  </si>
  <si>
    <t>100 day survival</t>
  </si>
  <si>
    <t>1 year survival</t>
  </si>
  <si>
    <t>%</t>
  </si>
  <si>
    <t>Cumulative</t>
  </si>
  <si>
    <t>Diagnosis</t>
  </si>
  <si>
    <t>#</t>
  </si>
  <si>
    <t>100 day</t>
  </si>
  <si>
    <t>1 Year</t>
  </si>
  <si>
    <t>Adult</t>
  </si>
  <si>
    <t>Pediatric</t>
  </si>
  <si>
    <t>Total patients</t>
  </si>
  <si>
    <t>Length of stay</t>
  </si>
  <si>
    <t>Transplant Type</t>
  </si>
  <si>
    <t>Includes bone marrow or peripheral blood stem cell transplants.</t>
  </si>
  <si>
    <t xml:space="preserve">Includes bone marrow or peripheral blood stem cell transplants from a related </t>
  </si>
  <si>
    <t xml:space="preserve">Includes bone marrow or peripheral blood stem cell transplant from an unrelated </t>
  </si>
  <si>
    <t>Non-Myeloablative</t>
  </si>
  <si>
    <t>Related Donor</t>
  </si>
  <si>
    <t>Unrelated Donor</t>
  </si>
  <si>
    <t>Cord Blood Donor</t>
  </si>
  <si>
    <t>AML and ALL</t>
  </si>
  <si>
    <t>CML</t>
  </si>
  <si>
    <t>CLL</t>
  </si>
  <si>
    <t>MDS</t>
  </si>
  <si>
    <t>Hodgkin's Disease</t>
  </si>
  <si>
    <t>Myeloma</t>
  </si>
  <si>
    <t>Other</t>
  </si>
  <si>
    <t xml:space="preserve">  Low risk</t>
  </si>
  <si>
    <t xml:space="preserve">  Intermediate risk</t>
  </si>
  <si>
    <t xml:space="preserve">  High risk</t>
  </si>
  <si>
    <t xml:space="preserve">  Low risk - CR1</t>
  </si>
  <si>
    <t>Solid Tumors - Adult</t>
  </si>
  <si>
    <t>Solid Tumors - Pediatric</t>
  </si>
  <si>
    <t>Neuroblastoma</t>
  </si>
  <si>
    <t>All other solid tumors (Brain tumor, Ewing's sarcoma, Germ cell, Wilm's tumor, any other solid tumor)</t>
  </si>
  <si>
    <t>Non-Malignant Diseases (Pediatric)</t>
  </si>
  <si>
    <t>Include:  Histiocytic disorders, Immunodeficiency, Inborn Errors of Metabolism, Congenital Bone</t>
  </si>
  <si>
    <t>Time Frames:</t>
  </si>
  <si>
    <t>Non-Malignant Diseases (Adult)</t>
  </si>
  <si>
    <t>is used.</t>
  </si>
  <si>
    <t>mismatched).</t>
  </si>
  <si>
    <t>Includes cord blood transplant from a related or unrelated donor (matched and</t>
  </si>
  <si>
    <t>Please review definitions prior to completion of these tables.</t>
  </si>
  <si>
    <t>Average in days</t>
  </si>
  <si>
    <t>Median in days</t>
  </si>
  <si>
    <t>&gt; 1 Antigen Mismatch</t>
  </si>
  <si>
    <t>Allogeneic Non-myeloablative Related Donor</t>
  </si>
  <si>
    <t>Allogeneic Non-myeloablative Unrelated Donor</t>
  </si>
  <si>
    <t>Allogeneic</t>
  </si>
  <si>
    <t>Non-myeloablative</t>
  </si>
  <si>
    <t>Allogeneic Cord Blood Donor</t>
  </si>
  <si>
    <t>NHL (Indolent / Low Grade)</t>
  </si>
  <si>
    <t>NHL (Low Grade)</t>
  </si>
  <si>
    <t>NHL (Intermediate and High Grade)</t>
  </si>
  <si>
    <t>Number of days from admit for transplant procedure through discharge from hospital</t>
  </si>
  <si>
    <t>Solid tumors (specify)</t>
  </si>
  <si>
    <t>Other  (specify)</t>
  </si>
  <si>
    <t>18 years of age or older.</t>
  </si>
  <si>
    <t>Less than 18 years of age.</t>
  </si>
  <si>
    <t>Non-Malignant Disease (specify)</t>
  </si>
  <si>
    <t>Other Solid Tumors</t>
  </si>
  <si>
    <t>JCML / JMML</t>
  </si>
  <si>
    <t>Other (specify)</t>
  </si>
  <si>
    <t xml:space="preserve">Please make a notation on the outcomes tables if patients 18 years of age or older were treated by the </t>
  </si>
  <si>
    <t>pediatric transplant team.</t>
  </si>
  <si>
    <t xml:space="preserve">Please make a notation on the outcomes tables if patients less than 18 years of age were treated by the </t>
  </si>
  <si>
    <t>adult transplant team.</t>
  </si>
  <si>
    <t>Definitions for Use in Completion of Outcomes Data Tables</t>
  </si>
  <si>
    <t>Actual survival should be reported. The number of patients surviving at the requested time</t>
  </si>
  <si>
    <t>Survival:</t>
  </si>
  <si>
    <t>Report the number of patients for which the survival status is unknown. These patients</t>
  </si>
  <si>
    <t>should not be included in the survival calculation.</t>
  </si>
  <si>
    <t>admission (inpatient transplants). Do not include patients on outpatient protocols in the</t>
  </si>
  <si>
    <t>length of stay calculation.</t>
  </si>
  <si>
    <t>NHL (Aggressive / Intermediate and High Grade) and Mantle Cell</t>
  </si>
  <si>
    <t>Lost to Follow-Up:</t>
  </si>
  <si>
    <t>Allogeneic Myeloablative Related Donor</t>
  </si>
  <si>
    <t>(includes related and unrelated)</t>
  </si>
  <si>
    <t>Myeloablative</t>
  </si>
  <si>
    <t>(related and unrelated)</t>
  </si>
  <si>
    <t>Total</t>
  </si>
  <si>
    <t xml:space="preserve"># </t>
  </si>
  <si>
    <t>All risk types</t>
  </si>
  <si>
    <t>Clinical Statistics Tables</t>
  </si>
  <si>
    <t xml:space="preserve">Patients are counted only once if they receive a 2nd transplant within 365 days of their 1st transplant.  </t>
  </si>
  <si>
    <t>Report the patient in the category that corresponds to the transplant type of the 1st transplant.</t>
  </si>
  <si>
    <t xml:space="preserve">to their 100 day time point. </t>
  </si>
  <si>
    <t>survived to their one year time point.</t>
  </si>
  <si>
    <t xml:space="preserve">point (100 days or 1 year) should be reported in the # column. The number of patients alive at </t>
  </si>
  <si>
    <t xml:space="preserve">the requested time point divided by total patients transplanted in the year requested should be reported </t>
  </si>
  <si>
    <t>Survival Statistics By Disease</t>
  </si>
  <si>
    <t xml:space="preserve">Total number of patients to receive transplants in the year(s) indicated. </t>
  </si>
  <si>
    <t>JCML/JMML</t>
  </si>
  <si>
    <t>No risk categories; all patients reported together</t>
  </si>
  <si>
    <t>Patients who receive a 2nd transplant &gt; 365 days after their 1st transplant should be reported in</t>
  </si>
  <si>
    <t xml:space="preserve">each of the categories and types of transplants. Count in the cumulative years column only once if </t>
  </si>
  <si>
    <t>the transplants were of the same type; count in both cumulative years columns if the transplants were</t>
  </si>
  <si>
    <t>of different types.  Tandem transplants (2nd transplant planned in advance at the time of the first</t>
  </si>
  <si>
    <t>transplant) should be counted as one and reported in the category of the first transplant type.</t>
  </si>
  <si>
    <t xml:space="preserve">in the % column. Patients that have been lost to follow-up (survival status unknown) should not </t>
  </si>
  <si>
    <t>transplanted in that category for the year(s) indicated.</t>
  </si>
  <si>
    <t>Lost to follow-up &lt; 100 days</t>
  </si>
  <si>
    <t>Lost to follow-up between 100 days and 1 year</t>
  </si>
  <si>
    <t xml:space="preserve">Total Across </t>
  </si>
  <si>
    <t>All Diagnoses</t>
  </si>
  <si>
    <t>Patients that have been lost to follow-up should be included in total patients.</t>
  </si>
  <si>
    <t>be included in the survival calculation. The denominator for the survival calculation should be the</t>
  </si>
  <si>
    <t>of the following columns for each year: total patients; total number at 100 days; total number at 1 year</t>
  </si>
  <si>
    <t>Include:  Severe Aplastic Anemia, and any other non-malignant diseases</t>
  </si>
  <si>
    <t>Include:  Any hematologic disorders or solid tumors not included in the above (e.g. plasma cell disorders</t>
  </si>
  <si>
    <t>2)  Length of Stay</t>
  </si>
  <si>
    <t xml:space="preserve">  Intermediate risk - CR2; CR3+;  </t>
  </si>
  <si>
    <t xml:space="preserve">  High risk - NR/SC; progression</t>
  </si>
  <si>
    <t xml:space="preserve">  Low risk - CR1; CRU1</t>
  </si>
  <si>
    <t>never treated; sCR2/+; PR2+</t>
  </si>
  <si>
    <t xml:space="preserve">  Low risk - hematologic  CR1; CP1</t>
  </si>
  <si>
    <t>rhabdomyeosarcoma, testicular cancer, renal cell carcinoma any other solid tumors</t>
  </si>
  <si>
    <t>Include:   breast cancer, Ewings sarcoma, germ cell cancers, neuroblastoma, ovarian cancer,</t>
  </si>
  <si>
    <t xml:space="preserve">  High risk (not in remission): never treated; primary induction failure (PIF); relapse</t>
  </si>
  <si>
    <t xml:space="preserve">  Intermediate risk - CP2; hematologic CR2; hematologic CR deriving from AP or BP; AP1</t>
  </si>
  <si>
    <t xml:space="preserve">  High risk - CP3/+; hematologic CR3/+; AP2/+; blast phase (BP)</t>
  </si>
  <si>
    <t xml:space="preserve">  Low risk - RA; RARS; RCMD; RCMD/RS; MDS unclassifiable isolated 5q-syndrome</t>
  </si>
  <si>
    <t xml:space="preserve">  High risk - RAEB; RAEB-T; RAEB-1; RAEB-2; CMML</t>
  </si>
  <si>
    <t>Hodgkin's Disease / Hodgkin Lymphoma</t>
  </si>
  <si>
    <t>amyloidosis, plasma cell leukemia, Waldenstrom's)</t>
  </si>
  <si>
    <t>0 Antigen Mismatch</t>
  </si>
  <si>
    <t>1 Antigen Mismatch</t>
  </si>
  <si>
    <t xml:space="preserve">    1 Antigen Mismatch</t>
  </si>
  <si>
    <t xml:space="preserve">    &gt; 1 Antigen Mismatch</t>
  </si>
  <si>
    <t xml:space="preserve">    0 Antigen Mismatch</t>
  </si>
  <si>
    <t>Includes bone marrow or peripheral blood stem cell transplants from a matched</t>
  </si>
  <si>
    <t>matched unrelated donor.</t>
  </si>
  <si>
    <t xml:space="preserve">Includes  bone marrow or peripheral blood stem cell transplant from a </t>
  </si>
  <si>
    <t>Includes bone marrow or peripheral blood stem cell transplant from</t>
  </si>
  <si>
    <t>an unrelated donor with a 1 antigen mismatch.</t>
  </si>
  <si>
    <t xml:space="preserve">Includes bone marrow or peripheral blood stem cell transplant from </t>
  </si>
  <si>
    <t>an unrelated donor with a greater than 1 antigen mismatch.</t>
  </si>
  <si>
    <t>unrelated donor when a non-myeloablative preparative regimen is used.</t>
  </si>
  <si>
    <t>Includes bone marrow or peripheral blood stem cell transplant from a matched</t>
  </si>
  <si>
    <t>donor with a 1 antigen mismatch when a non-myeloablative preparative regimen</t>
  </si>
  <si>
    <t xml:space="preserve">donor with greater than 1 antigen mismatch when a non-myeloablative </t>
  </si>
  <si>
    <t>preparative regimen is used.</t>
  </si>
  <si>
    <t>* Antigens to be used are Class I + DRB1 (a denominator of 8 antigens)</t>
  </si>
  <si>
    <t>related donor.</t>
  </si>
  <si>
    <t>donor with an antigen mismatch of 1 or greater.</t>
  </si>
  <si>
    <t>related donor when a non-myeloablative preparative regimen was used.</t>
  </si>
  <si>
    <t>donor with an antigen mismatch of 1 or greater when a non-myeloablative preparative regimen was used.</t>
  </si>
  <si>
    <t>Allogeneic Myeloablative Related Donor, 0 Antigen Mismatch *</t>
  </si>
  <si>
    <t>Allogeneic, Non-Myeloablative Related Donor, 0 Antigen Mismatch  *</t>
  </si>
  <si>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 xml:space="preserve"> 1 Antigen Mismatch</t>
    </r>
  </si>
  <si>
    <t>Allogeneic, Non-Myeloablative Related Donor,  ≥ 1 Antigen Mismatch *</t>
  </si>
  <si>
    <t>0  Antigen Mismatch</t>
  </si>
  <si>
    <t>≥ 1 Antigen Mismatch</t>
  </si>
  <si>
    <t>Myeloablastive</t>
  </si>
  <si>
    <t>Allogeneic, Myeloablative Unrelated Donor, 1 Antigen Mismatch *</t>
  </si>
  <si>
    <t>Allogeneic, Myeloablative Unrelated Donor, &gt; 1 Antigen Mismatch *</t>
  </si>
  <si>
    <t>Allogeneic, Non-myeloablative Unrelated Donor, 0 Antigen Mismatch *</t>
  </si>
  <si>
    <t>Allogeneic, Non-myeloablative Unrelated Donor, 1 Antigen Mismatch *</t>
  </si>
  <si>
    <t>Allogeneic, Non-myeloablative Unrelated Donor, &gt; 1 Antigen Mismatch *</t>
  </si>
  <si>
    <t>Allogeneic, Cord Blood Donor</t>
  </si>
  <si>
    <t>Allogeneic, Myeloablative Unrelated Donor, 0 Antigen Mismatch *</t>
  </si>
  <si>
    <t>Allogeneic Myeloablative Unrelated Donor</t>
  </si>
  <si>
    <t>Allogeneic Myeloablastive Unrelated Donor</t>
  </si>
  <si>
    <t>Allogeneic Myeloablative Related Donor, ≥ 1 Antigen Mismatch *</t>
  </si>
  <si>
    <r>
      <t>100 Day</t>
    </r>
    <r>
      <rPr>
        <sz val="11"/>
        <rFont val="Calibri"/>
        <family val="2"/>
        <scheme val="minor"/>
      </rPr>
      <t xml:space="preserve">:   survival would include all patients transplanted in the year(s) requested, who survived </t>
    </r>
  </si>
  <si>
    <r>
      <t>1 Year</t>
    </r>
    <r>
      <rPr>
        <sz val="11"/>
        <rFont val="Calibri"/>
        <family val="2"/>
        <scheme val="minor"/>
      </rPr>
      <t xml:space="preserve">: One year survival would include all patients transplanted in the year(s) requested who </t>
    </r>
  </si>
  <si>
    <r>
      <t>100 day #:</t>
    </r>
    <r>
      <rPr>
        <sz val="11"/>
        <rFont val="Calibri"/>
        <family val="2"/>
        <scheme val="minor"/>
      </rPr>
      <t xml:space="preserve">  Total number of patients surviving to 100 days in that category for the year(s) indicated.</t>
    </r>
  </si>
  <si>
    <r>
      <t>100 day %</t>
    </r>
    <r>
      <rPr>
        <sz val="11"/>
        <rFont val="Calibri"/>
        <family val="2"/>
        <scheme val="minor"/>
      </rPr>
      <t xml:space="preserve">:  Total number of patients alive at 100 days divided by the total number of patients </t>
    </r>
  </si>
  <si>
    <r>
      <t>1 Year #:</t>
    </r>
    <r>
      <rPr>
        <sz val="11"/>
        <rFont val="Calibri"/>
        <family val="2"/>
        <scheme val="minor"/>
      </rPr>
      <t xml:space="preserve">  Total number of patients surviving to 1 year in that category for the year(s) indicated.</t>
    </r>
  </si>
  <si>
    <r>
      <t>1 Year %</t>
    </r>
    <r>
      <rPr>
        <sz val="11"/>
        <rFont val="Calibri"/>
        <family val="2"/>
        <scheme val="minor"/>
      </rPr>
      <t xml:space="preserve">:  Total number of patients alive at 1 year divided by the total number of patients </t>
    </r>
  </si>
  <si>
    <r>
      <t>Diagnoses</t>
    </r>
    <r>
      <rPr>
        <sz val="11"/>
        <rFont val="Calibri"/>
        <family val="2"/>
        <scheme val="minor"/>
      </rPr>
      <t>:</t>
    </r>
  </si>
  <si>
    <r>
      <t xml:space="preserve">  Low risk - CR </t>
    </r>
    <r>
      <rPr>
        <sz val="9"/>
        <rFont val="Calibri"/>
        <family val="2"/>
        <scheme val="minor"/>
      </rPr>
      <t>(includes CR2 or subsequent CR)</t>
    </r>
    <r>
      <rPr>
        <sz val="11"/>
        <rFont val="Calibri"/>
        <family val="2"/>
        <scheme val="minor"/>
      </rPr>
      <t>; nPR</t>
    </r>
  </si>
  <si>
    <r>
      <t xml:space="preserve">  Intermediate risk - PR; never treated; relapsed </t>
    </r>
    <r>
      <rPr>
        <sz val="9"/>
        <rFont val="Calibri"/>
        <family val="2"/>
        <scheme val="minor"/>
      </rPr>
      <t>(untreated)</t>
    </r>
  </si>
  <si>
    <r>
      <t xml:space="preserve">  Intermediate risk - CR2/+; CRU2/+; PR without prior CR (PR1); PR with prior CR (PR2+) </t>
    </r>
    <r>
      <rPr>
        <sz val="9"/>
        <rFont val="Calibri"/>
        <family val="2"/>
        <scheme val="minor"/>
      </rPr>
      <t>(includes any sensitive relapse)</t>
    </r>
  </si>
  <si>
    <r>
      <t xml:space="preserve">  High risk - never treated; primary refractory (PIF res); relapse untreated </t>
    </r>
    <r>
      <rPr>
        <sz val="9"/>
        <rFont val="Calibri"/>
        <family val="2"/>
        <scheme val="minor"/>
      </rPr>
      <t>(any number)</t>
    </r>
    <r>
      <rPr>
        <sz val="11"/>
        <rFont val="Calibri"/>
        <family val="2"/>
        <scheme val="minor"/>
      </rPr>
      <t xml:space="preserve">; relapse resisten </t>
    </r>
    <r>
      <rPr>
        <sz val="9"/>
        <rFont val="Calibri"/>
        <family val="2"/>
        <scheme val="minor"/>
      </rPr>
      <t>(any number)</t>
    </r>
  </si>
  <si>
    <r>
      <t xml:space="preserve">  Intermediate risk - CR2/+; CRU2/+; PR with prior CR; PR without prior CR </t>
    </r>
    <r>
      <rPr>
        <sz val="9"/>
        <rFont val="Calibri"/>
        <family val="2"/>
        <scheme val="minor"/>
      </rPr>
      <t>(includes any sensitive relapse)</t>
    </r>
    <r>
      <rPr>
        <sz val="11"/>
        <rFont val="Calibri"/>
        <family val="2"/>
        <scheme val="minor"/>
      </rPr>
      <t>; never treated</t>
    </r>
  </si>
  <si>
    <r>
      <t xml:space="preserve">  High risk - primary refractory; relapse untreated </t>
    </r>
    <r>
      <rPr>
        <sz val="9"/>
        <rFont val="Calibri"/>
        <family val="2"/>
        <scheme val="minor"/>
      </rPr>
      <t>(any number)</t>
    </r>
    <r>
      <rPr>
        <sz val="11"/>
        <rFont val="Calibri"/>
        <family val="2"/>
        <scheme val="minor"/>
      </rPr>
      <t xml:space="preserve">; relapse resistent </t>
    </r>
    <r>
      <rPr>
        <sz val="9"/>
        <rFont val="Calibri"/>
        <family val="2"/>
        <scheme val="minor"/>
      </rPr>
      <t>(any number)</t>
    </r>
  </si>
  <si>
    <r>
      <t xml:space="preserve">  Intermediate risk - CR2/+; CRU2/+; PR with prior CR; PR without prior CR </t>
    </r>
    <r>
      <rPr>
        <sz val="9"/>
        <rFont val="Calibri"/>
        <family val="2"/>
        <scheme val="minor"/>
      </rPr>
      <t>(includes any sensitive relapse)</t>
    </r>
  </si>
  <si>
    <r>
      <t xml:space="preserve">  High risk - primary refractory; relapse untreated </t>
    </r>
    <r>
      <rPr>
        <sz val="9"/>
        <rFont val="Calibri"/>
        <family val="2"/>
        <scheme val="minor"/>
      </rPr>
      <t>(any number)</t>
    </r>
    <r>
      <rPr>
        <sz val="11"/>
        <rFont val="Calibri"/>
        <family val="2"/>
        <scheme val="minor"/>
      </rPr>
      <t xml:space="preserve">; relapse resistant </t>
    </r>
    <r>
      <rPr>
        <sz val="9"/>
        <rFont val="Calibri"/>
        <family val="2"/>
        <scheme val="minor"/>
      </rPr>
      <t>(any number)</t>
    </r>
    <r>
      <rPr>
        <sz val="11"/>
        <rFont val="Calibri"/>
        <family val="2"/>
        <scheme val="minor"/>
      </rPr>
      <t>; never treated</t>
    </r>
  </si>
  <si>
    <r>
      <t xml:space="preserve">  Low risk - CR1 </t>
    </r>
    <r>
      <rPr>
        <sz val="9"/>
        <rFont val="Calibri"/>
        <family val="2"/>
        <scheme val="minor"/>
      </rPr>
      <t>(includes 1st sCR)</t>
    </r>
    <r>
      <rPr>
        <sz val="11"/>
        <rFont val="Calibri"/>
        <family val="2"/>
        <scheme val="minor"/>
      </rPr>
      <t xml:space="preserve">; VGPR 1 </t>
    </r>
    <r>
      <rPr>
        <sz val="9"/>
        <rFont val="Calibri"/>
        <family val="2"/>
        <scheme val="minor"/>
      </rPr>
      <t>(e.g. VGPR without prior CR)</t>
    </r>
    <r>
      <rPr>
        <sz val="11"/>
        <rFont val="Calibri"/>
        <family val="2"/>
        <scheme val="minor"/>
      </rPr>
      <t xml:space="preserve">; PR1 </t>
    </r>
    <r>
      <rPr>
        <sz val="9"/>
        <rFont val="Calibri"/>
        <family val="2"/>
        <scheme val="minor"/>
      </rPr>
      <t>(e.g. PR without prior CR)</t>
    </r>
    <r>
      <rPr>
        <sz val="11"/>
        <rFont val="Calibri"/>
        <family val="2"/>
        <scheme val="minor"/>
      </rPr>
      <t xml:space="preserve">; </t>
    </r>
  </si>
  <si>
    <r>
      <t xml:space="preserve">  High risk - relapse from CR </t>
    </r>
    <r>
      <rPr>
        <sz val="9"/>
        <rFont val="Calibri"/>
        <family val="2"/>
        <scheme val="minor"/>
      </rPr>
      <t>(untreated)</t>
    </r>
    <r>
      <rPr>
        <sz val="11"/>
        <rFont val="Calibri"/>
        <family val="2"/>
        <scheme val="minor"/>
      </rPr>
      <t xml:space="preserve">; CR2/+; VGPR2/+; PR2/+ </t>
    </r>
    <r>
      <rPr>
        <sz val="9"/>
        <rFont val="Calibri"/>
        <family val="2"/>
        <scheme val="minor"/>
      </rPr>
      <t>(with prior CR)</t>
    </r>
    <r>
      <rPr>
        <sz val="11"/>
        <rFont val="Calibri"/>
        <family val="2"/>
        <scheme val="minor"/>
      </rPr>
      <t xml:space="preserve">; SD; progression; </t>
    </r>
  </si>
  <si>
    <r>
      <t xml:space="preserve">  Intermediate risk - CR1; CRU1; VGPR1; PR1 </t>
    </r>
    <r>
      <rPr>
        <sz val="9"/>
        <rFont val="Calibri"/>
        <family val="2"/>
        <scheme val="minor"/>
      </rPr>
      <t>(PR without prior CR)</t>
    </r>
    <r>
      <rPr>
        <sz val="11"/>
        <rFont val="Calibri"/>
        <family val="2"/>
        <scheme val="minor"/>
      </rPr>
      <t>; Adjuvant</t>
    </r>
  </si>
  <si>
    <r>
      <t xml:space="preserve">  High risk - CR2/+; CRU2/+; PR2/+ </t>
    </r>
    <r>
      <rPr>
        <sz val="9"/>
        <rFont val="Calibri"/>
        <family val="2"/>
        <scheme val="minor"/>
      </rPr>
      <t>(with prior CR)</t>
    </r>
    <r>
      <rPr>
        <sz val="11"/>
        <rFont val="Calibri"/>
        <family val="2"/>
        <scheme val="minor"/>
      </rPr>
      <t>; NR/SD; PD; relapse; never treated</t>
    </r>
  </si>
  <si>
    <r>
      <t xml:space="preserve">Total Across All Diagnoses:  </t>
    </r>
    <r>
      <rPr>
        <sz val="11"/>
        <rFont val="Calibri"/>
        <family val="2"/>
        <scheme val="minor"/>
      </rPr>
      <t>calculate the total patients across all diagnoses in each</t>
    </r>
    <r>
      <rPr>
        <b/>
        <sz val="11"/>
        <rFont val="Calibri"/>
        <family val="2"/>
        <scheme val="minor"/>
      </rPr>
      <t xml:space="preserve"> </t>
    </r>
  </si>
  <si>
    <r>
      <t>CLL</t>
    </r>
    <r>
      <rPr>
        <sz val="11"/>
        <rFont val="Calibri"/>
        <family val="2"/>
        <scheme val="minor"/>
      </rPr>
      <t xml:space="preserve">  (includes PLL)   (report Hairy Cell Leukemia as 'Other')</t>
    </r>
  </si>
  <si>
    <t xml:space="preserve">Please review definitions prior to completion of these tables.   </t>
  </si>
  <si>
    <t>Please complete the outcomes data tables using the definitions below.</t>
  </si>
  <si>
    <t>Report transplant program name in the bottom left-hand corner of each page.</t>
  </si>
  <si>
    <t>the number of survivors at that time point + the number of patients who died prior to that time point.</t>
  </si>
  <si>
    <t>(thru 9/30/2023)</t>
  </si>
  <si>
    <t>2020-2022</t>
  </si>
  <si>
    <t>Marrow Failure, Acquired Aplastic Anemia, Thalassemia Major, Sickle Cell Anemia</t>
  </si>
  <si>
    <r>
      <t>Total #:</t>
    </r>
    <r>
      <rPr>
        <sz val="11"/>
        <rFont val="Calibri"/>
        <family val="2"/>
        <scheme val="minor"/>
      </rPr>
      <t xml:space="preserve">  Total number of patients receiving transplants in the year(s) indicated, excluding those lost to follow-up.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</si>
</sst>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color indexed="5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3" fillId="2" borderId="3" xfId="0" applyFont="1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4" xfId="0" applyFill="1" applyBorder="1"/>
    <xf numFmtId="0" fontId="0" fillId="0" borderId="6" xfId="0" applyBorder="1"/>
    <xf numFmtId="0" fontId="0" fillId="2" borderId="6" xfId="0" applyFill="1" applyBorder="1"/>
    <xf numFmtId="0" fontId="3" fillId="2" borderId="4" xfId="0" applyFont="1" applyFill="1" applyBorder="1" applyAlignment="1">
      <alignment horizontal="center"/>
    </xf>
    <xf numFmtId="0" fontId="0" fillId="0" borderId="7" xfId="0" applyBorder="1"/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8" xfId="0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 indent="4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3" xfId="0" applyFont="1" applyBorder="1"/>
    <xf numFmtId="0" fontId="8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0"/>
  <sheetViews>
    <sheetView tabSelected="1" zoomScale="160" zoomScaleNormal="160" zoomScaleSheetLayoutView="100" workbookViewId="0">
      <selection activeCell="A70" sqref="A70"/>
    </sheetView>
  </sheetViews>
  <sheetFormatPr defaultColWidth="8.77734375" defaultRowHeight="15" customHeight="1" x14ac:dyDescent="0.3"/>
  <cols>
    <col min="1" max="1" width="104" style="37" bestFit="1" customWidth="1"/>
  </cols>
  <sheetData>
    <row r="1" spans="1:10" ht="15" customHeight="1" x14ac:dyDescent="0.3">
      <c r="A1" s="31" t="s">
        <v>70</v>
      </c>
    </row>
    <row r="2" spans="1:10" ht="15" customHeight="1" x14ac:dyDescent="0.3">
      <c r="A2" s="31"/>
    </row>
    <row r="3" spans="1:10" ht="15" customHeight="1" x14ac:dyDescent="0.3">
      <c r="A3" s="32" t="s">
        <v>189</v>
      </c>
    </row>
    <row r="4" spans="1:10" ht="15" customHeight="1" x14ac:dyDescent="0.3">
      <c r="A4" s="32"/>
    </row>
    <row r="5" spans="1:10" ht="15" customHeight="1" x14ac:dyDescent="0.3">
      <c r="A5" s="32" t="s">
        <v>190</v>
      </c>
    </row>
    <row r="7" spans="1:10" ht="15" customHeight="1" x14ac:dyDescent="0.3">
      <c r="A7" s="33" t="s">
        <v>11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" customHeight="1" x14ac:dyDescent="0.3">
      <c r="A8" s="34" t="s">
        <v>60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" customHeight="1" x14ac:dyDescent="0.3">
      <c r="A9" s="34" t="s">
        <v>66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3">
      <c r="A10" s="34" t="s">
        <v>67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" customHeight="1" x14ac:dyDescent="0.3">
      <c r="A11" s="34"/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" customHeight="1" x14ac:dyDescent="0.3">
      <c r="A12" s="33" t="s">
        <v>12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5" customHeight="1" x14ac:dyDescent="0.3">
      <c r="A13" s="34" t="s">
        <v>61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5" customHeight="1" x14ac:dyDescent="0.3">
      <c r="A14" s="34" t="s">
        <v>68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5" customHeight="1" x14ac:dyDescent="0.3">
      <c r="A15" s="34" t="s">
        <v>69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5" customHeight="1" x14ac:dyDescent="0.3">
      <c r="A16" s="32"/>
    </row>
    <row r="17" spans="1:10" ht="15" customHeight="1" x14ac:dyDescent="0.3">
      <c r="A17" s="33" t="s">
        <v>15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5" customHeight="1" x14ac:dyDescent="0.3">
      <c r="A18" s="35" t="s">
        <v>0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" customHeight="1" x14ac:dyDescent="0.3">
      <c r="A19" s="34" t="s">
        <v>16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5" customHeight="1" x14ac:dyDescent="0.3">
      <c r="A20" s="34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" customHeight="1" x14ac:dyDescent="0.3">
      <c r="A21" s="35" t="s">
        <v>150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5" customHeight="1" x14ac:dyDescent="0.3">
      <c r="A22" s="34" t="s">
        <v>133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5" customHeight="1" x14ac:dyDescent="0.3">
      <c r="A23" s="34" t="s">
        <v>146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5" customHeight="1" x14ac:dyDescent="0.3">
      <c r="A24" s="36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" customHeight="1" x14ac:dyDescent="0.3">
      <c r="A25" s="35" t="s">
        <v>166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" customHeight="1" x14ac:dyDescent="0.3">
      <c r="A26" s="34" t="s">
        <v>17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" customHeight="1" x14ac:dyDescent="0.3">
      <c r="A27" s="34" t="s">
        <v>147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" customHeight="1" x14ac:dyDescent="0.3">
      <c r="A28" s="36"/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5" customHeight="1" x14ac:dyDescent="0.3">
      <c r="A29" s="35" t="s">
        <v>151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5" customHeight="1" x14ac:dyDescent="0.3">
      <c r="A30" s="34" t="s">
        <v>133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5" customHeight="1" x14ac:dyDescent="0.3">
      <c r="A31" s="34" t="s">
        <v>148</v>
      </c>
      <c r="B31" s="10"/>
      <c r="C31" s="10"/>
      <c r="D31" s="10"/>
      <c r="E31" s="10"/>
      <c r="F31" s="10"/>
      <c r="G31" s="10"/>
      <c r="H31" s="10"/>
      <c r="I31" s="10"/>
      <c r="J31" s="10"/>
    </row>
    <row r="32" spans="1:10" ht="15" customHeight="1" x14ac:dyDescent="0.3">
      <c r="A32" s="34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" customHeight="1" x14ac:dyDescent="0.3">
      <c r="A33" s="35" t="s">
        <v>153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5" customHeight="1" x14ac:dyDescent="0.3">
      <c r="A34" s="34" t="s">
        <v>17</v>
      </c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5" customHeight="1" x14ac:dyDescent="0.3">
      <c r="A35" s="34" t="s">
        <v>149</v>
      </c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15" customHeight="1" x14ac:dyDescent="0.3">
      <c r="A36" s="36"/>
      <c r="B36" s="10"/>
      <c r="C36" s="10"/>
      <c r="D36" s="10"/>
      <c r="E36" s="10"/>
      <c r="F36" s="10"/>
      <c r="G36" s="10"/>
      <c r="H36" s="10"/>
      <c r="I36" s="10"/>
      <c r="J36" s="10"/>
    </row>
    <row r="37" spans="1:10" ht="15" customHeight="1" x14ac:dyDescent="0.3">
      <c r="A37" s="35" t="s">
        <v>163</v>
      </c>
      <c r="B37" s="10"/>
      <c r="C37" s="10"/>
      <c r="D37" s="10"/>
      <c r="E37" s="10"/>
      <c r="F37" s="10"/>
      <c r="G37" s="10"/>
      <c r="H37" s="10"/>
      <c r="I37" s="10"/>
      <c r="J37" s="10"/>
    </row>
    <row r="38" spans="1:10" ht="15" customHeight="1" x14ac:dyDescent="0.3">
      <c r="A38" s="34" t="s">
        <v>135</v>
      </c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15" customHeight="1" x14ac:dyDescent="0.3">
      <c r="A39" s="34" t="s">
        <v>134</v>
      </c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5" customHeight="1" x14ac:dyDescent="0.3">
      <c r="A40" s="34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" customHeight="1" x14ac:dyDescent="0.3">
      <c r="A41" s="35" t="s">
        <v>157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" customHeight="1" x14ac:dyDescent="0.3">
      <c r="A42" s="34" t="s">
        <v>136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5" customHeight="1" x14ac:dyDescent="0.3">
      <c r="A43" s="34" t="s">
        <v>137</v>
      </c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" customHeight="1" x14ac:dyDescent="0.3">
      <c r="A44" s="34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" customHeight="1" x14ac:dyDescent="0.3">
      <c r="A45" s="35" t="s">
        <v>158</v>
      </c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" customHeight="1" x14ac:dyDescent="0.3">
      <c r="A46" s="34" t="s">
        <v>138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" customHeight="1" x14ac:dyDescent="0.3">
      <c r="A47" s="34" t="s">
        <v>139</v>
      </c>
      <c r="B47" s="10"/>
      <c r="C47" s="10"/>
      <c r="D47" s="10"/>
      <c r="E47" s="10"/>
      <c r="F47" s="10"/>
      <c r="G47" s="10"/>
      <c r="H47" s="10"/>
      <c r="I47" s="10"/>
      <c r="J47" s="10"/>
    </row>
    <row r="48" spans="1:10" ht="15" customHeight="1" x14ac:dyDescent="0.3">
      <c r="A48" s="34"/>
      <c r="B48" s="10"/>
      <c r="C48" s="10"/>
      <c r="D48" s="10"/>
      <c r="E48" s="10"/>
      <c r="F48" s="10"/>
      <c r="G48" s="10"/>
      <c r="H48" s="10"/>
      <c r="I48" s="10"/>
      <c r="J48" s="10"/>
    </row>
    <row r="49" spans="1:10" ht="15" customHeight="1" x14ac:dyDescent="0.3">
      <c r="A49" s="35" t="s">
        <v>159</v>
      </c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" customHeight="1" x14ac:dyDescent="0.3">
      <c r="A50" s="34" t="s">
        <v>141</v>
      </c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" customHeight="1" x14ac:dyDescent="0.3">
      <c r="A51" s="34" t="s">
        <v>140</v>
      </c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" customHeight="1" x14ac:dyDescent="0.3">
      <c r="A52" s="34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" customHeight="1" x14ac:dyDescent="0.3">
      <c r="A53" s="35" t="s">
        <v>160</v>
      </c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" customHeight="1" x14ac:dyDescent="0.3">
      <c r="A54" s="34" t="s">
        <v>18</v>
      </c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" customHeight="1" x14ac:dyDescent="0.3">
      <c r="A55" s="34" t="s">
        <v>142</v>
      </c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" customHeight="1" x14ac:dyDescent="0.3">
      <c r="A56" s="34" t="s">
        <v>42</v>
      </c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" customHeight="1" x14ac:dyDescent="0.3">
      <c r="A57" s="34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" customHeight="1" x14ac:dyDescent="0.3">
      <c r="A58" s="35" t="s">
        <v>161</v>
      </c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" customHeight="1" x14ac:dyDescent="0.3">
      <c r="A59" s="34" t="s">
        <v>18</v>
      </c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" customHeight="1" x14ac:dyDescent="0.3">
      <c r="A60" s="34" t="s">
        <v>143</v>
      </c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5" customHeight="1" x14ac:dyDescent="0.3">
      <c r="A61" s="34" t="s">
        <v>144</v>
      </c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" customHeight="1" x14ac:dyDescent="0.3">
      <c r="A62" s="34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" customHeight="1" x14ac:dyDescent="0.3">
      <c r="A63" s="35" t="s">
        <v>162</v>
      </c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" customHeight="1" x14ac:dyDescent="0.3">
      <c r="A64" s="34" t="s">
        <v>44</v>
      </c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" customHeight="1" x14ac:dyDescent="0.3">
      <c r="A65" s="34" t="s">
        <v>43</v>
      </c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" customHeight="1" x14ac:dyDescent="0.3">
      <c r="A66" s="34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" customHeight="1" x14ac:dyDescent="0.3">
      <c r="A67" s="34" t="s">
        <v>145</v>
      </c>
      <c r="B67" s="10"/>
      <c r="C67" s="10"/>
      <c r="D67" s="10"/>
      <c r="E67" s="10"/>
      <c r="F67" s="10"/>
      <c r="G67" s="10"/>
      <c r="H67" s="10"/>
      <c r="I67" s="10"/>
      <c r="J67" s="10"/>
    </row>
    <row r="68" spans="1:10" ht="15" customHeight="1" x14ac:dyDescent="0.3">
      <c r="A68" s="34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" customHeight="1" x14ac:dyDescent="0.3">
      <c r="A69" s="32"/>
    </row>
    <row r="70" spans="1:10" ht="15" customHeight="1" x14ac:dyDescent="0.3">
      <c r="A70" s="31" t="s">
        <v>86</v>
      </c>
    </row>
    <row r="71" spans="1:10" ht="15" customHeight="1" x14ac:dyDescent="0.3">
      <c r="A71" s="34"/>
      <c r="B71" s="10"/>
      <c r="C71" s="10"/>
      <c r="D71" s="10"/>
      <c r="E71" s="10"/>
      <c r="F71" s="10"/>
      <c r="G71" s="10"/>
      <c r="H71" s="10"/>
      <c r="I71" s="10"/>
      <c r="J71" s="10"/>
    </row>
    <row r="72" spans="1:10" ht="15" customHeight="1" x14ac:dyDescent="0.3">
      <c r="A72" s="33" t="s">
        <v>13</v>
      </c>
      <c r="B72" s="10"/>
      <c r="C72" s="10"/>
      <c r="D72" s="10"/>
      <c r="E72" s="10"/>
      <c r="F72" s="10"/>
      <c r="G72" s="10"/>
      <c r="H72" s="10"/>
      <c r="I72" s="10"/>
      <c r="J72" s="10"/>
    </row>
    <row r="73" spans="1:10" ht="15" customHeight="1" x14ac:dyDescent="0.3">
      <c r="A73" s="34" t="s">
        <v>94</v>
      </c>
      <c r="B73" s="10"/>
      <c r="C73" s="10"/>
      <c r="D73" s="10"/>
      <c r="E73" s="10"/>
      <c r="F73" s="10"/>
      <c r="G73" s="10"/>
      <c r="H73" s="10"/>
      <c r="I73" s="10"/>
      <c r="J73" s="10"/>
    </row>
    <row r="74" spans="1:10" ht="15" customHeight="1" x14ac:dyDescent="0.3">
      <c r="A74" s="34" t="s">
        <v>87</v>
      </c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" customHeight="1" x14ac:dyDescent="0.3">
      <c r="A75" s="34" t="s">
        <v>88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" customHeight="1" x14ac:dyDescent="0.3">
      <c r="A76" s="34" t="s">
        <v>97</v>
      </c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" customHeight="1" x14ac:dyDescent="0.3">
      <c r="A77" s="34" t="s">
        <v>98</v>
      </c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" customHeight="1" x14ac:dyDescent="0.3">
      <c r="A78" s="34" t="s">
        <v>99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" customHeight="1" x14ac:dyDescent="0.3">
      <c r="A79" s="34" t="s">
        <v>100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" customHeight="1" x14ac:dyDescent="0.3">
      <c r="A80" s="34" t="s">
        <v>101</v>
      </c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" customHeight="1" x14ac:dyDescent="0.3">
      <c r="A81" s="34" t="s">
        <v>108</v>
      </c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15" customHeight="1" x14ac:dyDescent="0.3">
      <c r="A82" s="34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" customHeight="1" x14ac:dyDescent="0.3">
      <c r="A83" s="34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" customHeight="1" x14ac:dyDescent="0.3">
      <c r="A84" s="33" t="s">
        <v>40</v>
      </c>
      <c r="B84" s="10"/>
      <c r="C84" s="10"/>
      <c r="D84" s="10"/>
      <c r="E84" s="10"/>
      <c r="F84" s="10"/>
      <c r="G84" s="10"/>
      <c r="H84" s="10"/>
      <c r="I84" s="10"/>
      <c r="J84" s="10"/>
    </row>
    <row r="85" spans="1:10" ht="15" customHeight="1" x14ac:dyDescent="0.3">
      <c r="A85" s="35" t="s">
        <v>167</v>
      </c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" customHeight="1" x14ac:dyDescent="0.3">
      <c r="A86" s="34" t="s">
        <v>89</v>
      </c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" customHeight="1" x14ac:dyDescent="0.3">
      <c r="A87" s="35" t="s">
        <v>168</v>
      </c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" customHeight="1" x14ac:dyDescent="0.3">
      <c r="A88" s="34" t="s">
        <v>90</v>
      </c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" customHeight="1" x14ac:dyDescent="0.3">
      <c r="A89" s="34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" customHeight="1" x14ac:dyDescent="0.3">
      <c r="A90" s="33" t="s">
        <v>72</v>
      </c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" customHeight="1" x14ac:dyDescent="0.3">
      <c r="A91" s="34" t="s">
        <v>71</v>
      </c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" customHeight="1" x14ac:dyDescent="0.3">
      <c r="A92" s="34" t="s">
        <v>91</v>
      </c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" customHeight="1" x14ac:dyDescent="0.3">
      <c r="A93" s="34" t="s">
        <v>92</v>
      </c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" customHeight="1" x14ac:dyDescent="0.3">
      <c r="A94" s="34" t="s">
        <v>102</v>
      </c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" customHeight="1" x14ac:dyDescent="0.3">
      <c r="A95" s="34" t="s">
        <v>109</v>
      </c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" customHeight="1" x14ac:dyDescent="0.3">
      <c r="A96" s="34" t="s">
        <v>191</v>
      </c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" customHeight="1" x14ac:dyDescent="0.3">
      <c r="A97" s="34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" customHeight="1" x14ac:dyDescent="0.3">
      <c r="A98" s="33" t="s">
        <v>78</v>
      </c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" customHeight="1" x14ac:dyDescent="0.3">
      <c r="A99" s="34" t="s">
        <v>73</v>
      </c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" customHeight="1" x14ac:dyDescent="0.3">
      <c r="A100" s="34" t="s">
        <v>74</v>
      </c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" customHeight="1" x14ac:dyDescent="0.3">
      <c r="A101" s="34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" customHeight="1" x14ac:dyDescent="0.3">
      <c r="A102" s="33" t="s">
        <v>14</v>
      </c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" customHeight="1" x14ac:dyDescent="0.3">
      <c r="A103" s="34" t="s">
        <v>57</v>
      </c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" customHeight="1" x14ac:dyDescent="0.3">
      <c r="A104" s="34" t="s">
        <v>75</v>
      </c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" customHeight="1" x14ac:dyDescent="0.3">
      <c r="A105" s="34" t="s">
        <v>76</v>
      </c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" customHeight="1" x14ac:dyDescent="0.3">
      <c r="A106" s="36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" customHeight="1" x14ac:dyDescent="0.3">
      <c r="A107" s="31" t="s">
        <v>93</v>
      </c>
    </row>
    <row r="110" spans="1:10" s="10" customFormat="1" ht="15" customHeight="1" x14ac:dyDescent="0.3">
      <c r="A110" s="33" t="s">
        <v>195</v>
      </c>
    </row>
    <row r="111" spans="1:10" s="10" customFormat="1" ht="15" customHeight="1" x14ac:dyDescent="0.3">
      <c r="A111" s="34" t="s">
        <v>87</v>
      </c>
    </row>
    <row r="112" spans="1:10" s="10" customFormat="1" ht="15" customHeight="1" x14ac:dyDescent="0.3">
      <c r="A112" s="34" t="s">
        <v>88</v>
      </c>
    </row>
    <row r="113" spans="1:10" s="10" customFormat="1" ht="15" customHeight="1" x14ac:dyDescent="0.3">
      <c r="A113" s="34" t="s">
        <v>97</v>
      </c>
    </row>
    <row r="114" spans="1:10" s="10" customFormat="1" ht="15" customHeight="1" x14ac:dyDescent="0.3">
      <c r="A114" s="34" t="s">
        <v>98</v>
      </c>
    </row>
    <row r="115" spans="1:10" s="10" customFormat="1" ht="15" customHeight="1" x14ac:dyDescent="0.3">
      <c r="A115" s="34" t="s">
        <v>99</v>
      </c>
    </row>
    <row r="116" spans="1:10" ht="15" customHeight="1" x14ac:dyDescent="0.3">
      <c r="A116" s="34" t="s">
        <v>100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" customHeight="1" x14ac:dyDescent="0.3">
      <c r="A117" s="34" t="s">
        <v>101</v>
      </c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" customHeight="1" x14ac:dyDescent="0.3">
      <c r="A118" s="34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 customHeight="1" x14ac:dyDescent="0.3">
      <c r="A119" s="34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s="10" customFormat="1" ht="15" customHeight="1" x14ac:dyDescent="0.3">
      <c r="A120" s="33" t="s">
        <v>169</v>
      </c>
    </row>
    <row r="121" spans="1:10" s="10" customFormat="1" ht="15" customHeight="1" x14ac:dyDescent="0.3">
      <c r="A121" s="34"/>
    </row>
    <row r="122" spans="1:10" s="10" customFormat="1" ht="15" customHeight="1" x14ac:dyDescent="0.3">
      <c r="A122" s="33" t="s">
        <v>170</v>
      </c>
    </row>
    <row r="123" spans="1:10" s="10" customFormat="1" ht="15" customHeight="1" x14ac:dyDescent="0.3">
      <c r="A123" s="34" t="s">
        <v>103</v>
      </c>
    </row>
    <row r="124" spans="1:10" s="10" customFormat="1" ht="15" customHeight="1" x14ac:dyDescent="0.3">
      <c r="A124" s="34"/>
    </row>
    <row r="125" spans="1:10" s="10" customFormat="1" ht="15" customHeight="1" x14ac:dyDescent="0.3">
      <c r="A125" s="33" t="s">
        <v>171</v>
      </c>
    </row>
    <row r="126" spans="1:10" s="10" customFormat="1" ht="15" customHeight="1" x14ac:dyDescent="0.3">
      <c r="A126" s="34"/>
    </row>
    <row r="127" spans="1:10" s="10" customFormat="1" ht="15" customHeight="1" x14ac:dyDescent="0.3">
      <c r="A127" s="33" t="s">
        <v>172</v>
      </c>
    </row>
    <row r="128" spans="1:10" s="10" customFormat="1" ht="15" customHeight="1" x14ac:dyDescent="0.3">
      <c r="A128" s="34" t="s">
        <v>103</v>
      </c>
    </row>
    <row r="129" spans="1:10" s="10" customFormat="1" ht="15" customHeight="1" x14ac:dyDescent="0.3">
      <c r="A129" s="34"/>
    </row>
    <row r="130" spans="1:10" ht="15" customHeight="1" x14ac:dyDescent="0.3">
      <c r="A130" s="33" t="s">
        <v>173</v>
      </c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ht="15" customHeight="1" x14ac:dyDescent="0.3">
      <c r="A131" s="34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ht="15" customHeight="1" x14ac:dyDescent="0.3">
      <c r="A132" s="35" t="s">
        <v>23</v>
      </c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ht="15" customHeight="1" x14ac:dyDescent="0.3">
      <c r="A133" s="34" t="s">
        <v>33</v>
      </c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" customHeight="1" x14ac:dyDescent="0.3">
      <c r="A134" s="34" t="s">
        <v>114</v>
      </c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" customHeight="1" x14ac:dyDescent="0.3">
      <c r="A135" s="34" t="s">
        <v>121</v>
      </c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" customHeight="1" x14ac:dyDescent="0.3">
      <c r="A136" s="34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" customHeight="1" x14ac:dyDescent="0.3">
      <c r="A137" s="35" t="s">
        <v>24</v>
      </c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" customHeight="1" x14ac:dyDescent="0.3">
      <c r="A138" s="34" t="s">
        <v>118</v>
      </c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" customHeight="1" x14ac:dyDescent="0.3">
      <c r="A139" s="34" t="s">
        <v>122</v>
      </c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" customHeight="1" x14ac:dyDescent="0.3">
      <c r="A140" s="34" t="s">
        <v>123</v>
      </c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" customHeight="1" x14ac:dyDescent="0.3">
      <c r="A141" s="34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" customHeight="1" x14ac:dyDescent="0.3">
      <c r="A142" s="35" t="s">
        <v>187</v>
      </c>
      <c r="B142" s="38"/>
      <c r="D142" s="10"/>
      <c r="E142" s="10"/>
      <c r="F142" s="10"/>
      <c r="G142" s="10"/>
      <c r="H142" s="10"/>
      <c r="I142" s="10"/>
      <c r="J142" s="10"/>
    </row>
    <row r="143" spans="1:10" ht="15" customHeight="1" x14ac:dyDescent="0.3">
      <c r="A143" s="34" t="s">
        <v>174</v>
      </c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" customHeight="1" x14ac:dyDescent="0.3">
      <c r="A144" s="34" t="s">
        <v>175</v>
      </c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" customHeight="1" x14ac:dyDescent="0.3">
      <c r="A145" s="34" t="s">
        <v>115</v>
      </c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" customHeight="1" x14ac:dyDescent="0.3">
      <c r="A146" s="34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" customHeight="1" x14ac:dyDescent="0.3">
      <c r="A147" s="35" t="s">
        <v>95</v>
      </c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" customHeight="1" x14ac:dyDescent="0.3">
      <c r="A148" s="34" t="s">
        <v>96</v>
      </c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" customHeight="1" x14ac:dyDescent="0.3">
      <c r="A149" s="34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" customHeight="1" x14ac:dyDescent="0.3">
      <c r="A150" s="35" t="s">
        <v>26</v>
      </c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" customHeight="1" x14ac:dyDescent="0.3">
      <c r="A151" s="34" t="s">
        <v>124</v>
      </c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" customHeight="1" x14ac:dyDescent="0.3">
      <c r="A152" s="34" t="s">
        <v>125</v>
      </c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" customHeight="1" x14ac:dyDescent="0.3">
      <c r="A153" s="34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" customHeight="1" x14ac:dyDescent="0.3">
      <c r="A154" s="35" t="s">
        <v>126</v>
      </c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" customHeight="1" x14ac:dyDescent="0.3">
      <c r="A155" s="34" t="s">
        <v>116</v>
      </c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" customHeight="1" x14ac:dyDescent="0.3">
      <c r="A156" s="34" t="s">
        <v>176</v>
      </c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" customHeight="1" x14ac:dyDescent="0.3">
      <c r="A157" s="34" t="s">
        <v>177</v>
      </c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" customHeight="1" x14ac:dyDescent="0.3">
      <c r="A158" s="34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" customHeight="1" x14ac:dyDescent="0.3">
      <c r="A159" s="35" t="s">
        <v>54</v>
      </c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" customHeight="1" x14ac:dyDescent="0.3">
      <c r="A160" s="34" t="s">
        <v>116</v>
      </c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" customHeight="1" x14ac:dyDescent="0.3">
      <c r="A161" s="34" t="s">
        <v>178</v>
      </c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" customHeight="1" x14ac:dyDescent="0.3">
      <c r="A162" s="34" t="s">
        <v>179</v>
      </c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" customHeight="1" x14ac:dyDescent="0.3">
      <c r="A163" s="34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" customHeight="1" x14ac:dyDescent="0.3">
      <c r="A164" s="35" t="s">
        <v>77</v>
      </c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" customHeight="1" x14ac:dyDescent="0.3">
      <c r="A165" s="34" t="s">
        <v>116</v>
      </c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" customHeight="1" x14ac:dyDescent="0.3">
      <c r="A166" s="34" t="s">
        <v>180</v>
      </c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" customHeight="1" x14ac:dyDescent="0.3">
      <c r="A167" s="34" t="s">
        <v>181</v>
      </c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" customHeight="1" x14ac:dyDescent="0.3">
      <c r="A168" s="34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ht="15" customHeight="1" x14ac:dyDescent="0.3">
      <c r="A169" s="35" t="s">
        <v>28</v>
      </c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" customHeight="1" x14ac:dyDescent="0.3">
      <c r="A170" s="34" t="s">
        <v>182</v>
      </c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" customHeight="1" x14ac:dyDescent="0.3">
      <c r="A171" s="34" t="s">
        <v>183</v>
      </c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" customHeight="1" x14ac:dyDescent="0.3">
      <c r="A172" s="34" t="s">
        <v>117</v>
      </c>
      <c r="B172" s="34"/>
      <c r="C172" s="10"/>
      <c r="D172" s="10"/>
      <c r="E172" s="10"/>
      <c r="F172" s="10"/>
      <c r="G172" s="10"/>
      <c r="H172" s="10"/>
      <c r="I172" s="10"/>
      <c r="J172" s="10"/>
    </row>
    <row r="173" spans="1:10" ht="15" customHeight="1" x14ac:dyDescent="0.3">
      <c r="A173" s="34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" customHeight="1" x14ac:dyDescent="0.3">
      <c r="A174" s="35" t="s">
        <v>34</v>
      </c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" customHeight="1" x14ac:dyDescent="0.3">
      <c r="A175" s="34" t="s">
        <v>120</v>
      </c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" customHeight="1" x14ac:dyDescent="0.3">
      <c r="A176" s="34" t="s">
        <v>119</v>
      </c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ht="15" customHeight="1" x14ac:dyDescent="0.3">
      <c r="A177" s="34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ht="15" customHeight="1" x14ac:dyDescent="0.3">
      <c r="A178" s="35" t="s">
        <v>35</v>
      </c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" customHeight="1" x14ac:dyDescent="0.3">
      <c r="A179" s="34" t="s">
        <v>36</v>
      </c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" customHeight="1" x14ac:dyDescent="0.3">
      <c r="A180" s="34" t="s">
        <v>184</v>
      </c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" customHeight="1" x14ac:dyDescent="0.3">
      <c r="A181" s="34" t="s">
        <v>185</v>
      </c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" customHeight="1" x14ac:dyDescent="0.3">
      <c r="A182" s="34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" customHeight="1" x14ac:dyDescent="0.3">
      <c r="A183" s="34" t="s">
        <v>37</v>
      </c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" customHeight="1" x14ac:dyDescent="0.3">
      <c r="A184" s="34" t="s">
        <v>184</v>
      </c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" customHeight="1" x14ac:dyDescent="0.3">
      <c r="A185" s="34" t="s">
        <v>185</v>
      </c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" customHeight="1" x14ac:dyDescent="0.3">
      <c r="A186" s="34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" customHeight="1" x14ac:dyDescent="0.3">
      <c r="A187" s="35" t="s">
        <v>41</v>
      </c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" customHeight="1" x14ac:dyDescent="0.3">
      <c r="A188" s="34" t="s">
        <v>111</v>
      </c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" customHeight="1" x14ac:dyDescent="0.3">
      <c r="A189" s="34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" customHeight="1" x14ac:dyDescent="0.3">
      <c r="A190" s="40" t="s">
        <v>38</v>
      </c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" customHeight="1" x14ac:dyDescent="0.3">
      <c r="A191" s="41" t="s">
        <v>39</v>
      </c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" customHeight="1" x14ac:dyDescent="0.3">
      <c r="A192" s="41" t="s">
        <v>194</v>
      </c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" customHeight="1" x14ac:dyDescent="0.3">
      <c r="A193" s="39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" customHeight="1" x14ac:dyDescent="0.3">
      <c r="A194" s="34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" customHeight="1" x14ac:dyDescent="0.3">
      <c r="A195" s="35" t="s">
        <v>29</v>
      </c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" customHeight="1" x14ac:dyDescent="0.3">
      <c r="A196" s="34" t="s">
        <v>112</v>
      </c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" customHeight="1" x14ac:dyDescent="0.3">
      <c r="A197" s="34" t="s">
        <v>127</v>
      </c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" customHeight="1" x14ac:dyDescent="0.3">
      <c r="A198" s="34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" customHeight="1" x14ac:dyDescent="0.3">
      <c r="A199" s="33" t="s">
        <v>186</v>
      </c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" customHeight="1" x14ac:dyDescent="0.3">
      <c r="A200" s="34" t="s">
        <v>110</v>
      </c>
      <c r="B200" s="10"/>
      <c r="C200" s="10"/>
      <c r="D200" s="10"/>
      <c r="E200" s="10"/>
      <c r="F200" s="10"/>
      <c r="G200" s="10"/>
      <c r="H200" s="10"/>
      <c r="I200" s="10"/>
      <c r="J200" s="10"/>
    </row>
  </sheetData>
  <phoneticPr fontId="0" type="noConversion"/>
  <pageMargins left="0.5" right="0.25" top="1" bottom="1" header="0.5" footer="0.5"/>
  <pageSetup scale="88" orientation="portrait" r:id="rId1"/>
  <headerFooter alignWithMargins="0">
    <oddHeader>&amp;L&amp;"+,Bold Italic"&amp;14ASBMT RFI 2017 - Outcomes Data Definitions</oddHeader>
    <oddFooter>&amp;LCopyright 2017, American Society for Blood and Marrow Transplantation       &amp;R&amp;8&amp;P of &amp;N</oddFooter>
  </headerFooter>
  <rowBreaks count="4" manualBreakCount="4">
    <brk id="48" max="1" man="1"/>
    <brk id="68" max="1" man="1"/>
    <brk id="105" max="1" man="1"/>
    <brk id="152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94"/>
  <sheetViews>
    <sheetView zoomScale="110" zoomScaleNormal="110" zoomScaleSheetLayoutView="75" workbookViewId="0">
      <selection activeCell="S180" sqref="S180"/>
    </sheetView>
  </sheetViews>
  <sheetFormatPr defaultColWidth="8.77734375" defaultRowHeight="13.2" x14ac:dyDescent="0.25"/>
  <cols>
    <col min="1" max="1" width="3.44140625" customWidth="1"/>
    <col min="2" max="2" width="3.33203125" customWidth="1"/>
    <col min="6" max="6" width="17.109375" customWidth="1"/>
    <col min="7" max="7" width="2.33203125" customWidth="1"/>
    <col min="8" max="9" width="6.77734375" customWidth="1"/>
    <col min="10" max="10" width="6.6640625" customWidth="1"/>
    <col min="11" max="11" width="6.77734375" customWidth="1"/>
    <col min="12" max="12" width="6.6640625" customWidth="1"/>
    <col min="13" max="16" width="6.77734375" customWidth="1"/>
    <col min="17" max="17" width="9.109375" customWidth="1"/>
  </cols>
  <sheetData>
    <row r="1" spans="1:36" ht="15.6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36" ht="9.7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36" ht="15.6" x14ac:dyDescent="0.3">
      <c r="A3" s="48" t="s">
        <v>188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36" x14ac:dyDescent="0.25">
      <c r="A5" s="48" t="s">
        <v>0</v>
      </c>
      <c r="B5" s="48"/>
      <c r="C5" s="48"/>
      <c r="D5" s="48"/>
      <c r="E5" s="48"/>
      <c r="F5" s="48"/>
      <c r="G5" s="49"/>
      <c r="H5" s="53">
        <v>2020</v>
      </c>
      <c r="I5" s="54"/>
      <c r="J5" s="53">
        <v>2021</v>
      </c>
      <c r="K5" s="54"/>
      <c r="L5" s="53">
        <v>2022</v>
      </c>
      <c r="M5" s="54"/>
      <c r="N5" s="53" t="s">
        <v>6</v>
      </c>
      <c r="O5" s="54"/>
      <c r="P5" s="53">
        <v>2023</v>
      </c>
      <c r="Q5" s="54"/>
      <c r="T5" s="48"/>
      <c r="U5" s="48"/>
      <c r="V5" s="48"/>
      <c r="W5" s="48"/>
      <c r="X5" s="48"/>
      <c r="Y5" s="48"/>
      <c r="Z5" s="48"/>
      <c r="AA5" s="58"/>
      <c r="AB5" s="58"/>
      <c r="AC5" s="58"/>
      <c r="AD5" s="58"/>
      <c r="AE5" s="58"/>
      <c r="AF5" s="58"/>
      <c r="AG5" s="58"/>
      <c r="AH5" s="58"/>
      <c r="AI5" s="58"/>
      <c r="AJ5" s="58"/>
    </row>
    <row r="6" spans="1:36" x14ac:dyDescent="0.25">
      <c r="A6" s="48"/>
      <c r="B6" s="48"/>
      <c r="C6" s="48"/>
      <c r="D6" s="48"/>
      <c r="E6" s="48"/>
      <c r="F6" s="48"/>
      <c r="G6" s="49"/>
      <c r="H6" s="55"/>
      <c r="I6" s="56"/>
      <c r="J6" s="55"/>
      <c r="K6" s="56"/>
      <c r="L6" s="55"/>
      <c r="M6" s="56"/>
      <c r="N6" s="55" t="s">
        <v>193</v>
      </c>
      <c r="O6" s="56"/>
      <c r="P6" s="55" t="s">
        <v>192</v>
      </c>
      <c r="Q6" s="56"/>
      <c r="T6" s="48"/>
      <c r="U6" s="48"/>
      <c r="V6" s="48"/>
      <c r="W6" s="48"/>
      <c r="X6" s="48"/>
      <c r="Y6" s="48"/>
      <c r="Z6" s="4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1:36" x14ac:dyDescent="0.25">
      <c r="A7" s="58"/>
      <c r="B7" s="58"/>
      <c r="C7" s="58"/>
      <c r="D7" s="58"/>
      <c r="E7" s="58"/>
      <c r="F7" s="58"/>
      <c r="G7" s="59"/>
      <c r="H7" s="9" t="s">
        <v>8</v>
      </c>
      <c r="I7" s="9" t="s">
        <v>5</v>
      </c>
      <c r="J7" s="9" t="s">
        <v>8</v>
      </c>
      <c r="K7" s="9" t="s">
        <v>5</v>
      </c>
      <c r="L7" s="9" t="s">
        <v>8</v>
      </c>
      <c r="M7" s="9" t="s">
        <v>5</v>
      </c>
      <c r="N7" s="14" t="s">
        <v>8</v>
      </c>
      <c r="O7" s="14" t="s">
        <v>5</v>
      </c>
      <c r="P7" s="14" t="s">
        <v>8</v>
      </c>
      <c r="Q7" s="14" t="s">
        <v>5</v>
      </c>
      <c r="T7" s="58"/>
      <c r="U7" s="58"/>
      <c r="V7" s="58"/>
      <c r="W7" s="58"/>
      <c r="X7" s="58"/>
      <c r="Y7" s="58"/>
      <c r="Z7" s="58"/>
      <c r="AA7" s="26"/>
      <c r="AB7" s="26"/>
      <c r="AC7" s="26"/>
      <c r="AD7" s="26"/>
      <c r="AE7" s="26"/>
      <c r="AF7" s="26"/>
      <c r="AG7" s="26"/>
      <c r="AH7" s="26"/>
      <c r="AI7" s="26"/>
      <c r="AJ7" s="26"/>
    </row>
    <row r="8" spans="1:36" x14ac:dyDescent="0.25">
      <c r="B8" s="51" t="s">
        <v>1</v>
      </c>
      <c r="C8" s="51"/>
      <c r="D8" s="51"/>
      <c r="E8" s="51"/>
      <c r="F8" s="51"/>
      <c r="G8" s="22"/>
      <c r="H8" s="44"/>
      <c r="I8" s="42"/>
      <c r="J8" s="42"/>
      <c r="K8" s="42"/>
      <c r="L8" s="42"/>
      <c r="M8" s="42"/>
      <c r="N8" s="42"/>
      <c r="O8" s="42"/>
      <c r="P8" s="42"/>
      <c r="Q8" s="43"/>
      <c r="U8" s="48"/>
      <c r="V8" s="48"/>
      <c r="W8" s="48"/>
      <c r="X8" s="48"/>
      <c r="Y8" s="48"/>
      <c r="Z8" s="24"/>
      <c r="AA8" s="60"/>
      <c r="AB8" s="60"/>
      <c r="AC8" s="60"/>
      <c r="AD8" s="60"/>
      <c r="AE8" s="60"/>
      <c r="AF8" s="60"/>
      <c r="AG8" s="60"/>
      <c r="AH8" s="60"/>
      <c r="AI8" s="60"/>
      <c r="AJ8" s="60"/>
    </row>
    <row r="9" spans="1:36" x14ac:dyDescent="0.25">
      <c r="C9" s="45" t="s">
        <v>2</v>
      </c>
      <c r="D9" s="46"/>
      <c r="E9" s="46"/>
      <c r="F9" s="46"/>
      <c r="G9" s="47"/>
      <c r="H9" s="1"/>
      <c r="I9" s="3"/>
      <c r="J9" s="1"/>
      <c r="K9" s="3"/>
      <c r="L9" s="1"/>
      <c r="M9" s="3"/>
      <c r="N9" s="1"/>
      <c r="O9" s="3"/>
      <c r="P9" s="1"/>
      <c r="Q9" s="17"/>
      <c r="V9" s="61"/>
      <c r="W9" s="61"/>
      <c r="X9" s="61"/>
      <c r="Y9" s="61"/>
      <c r="Z9" s="61"/>
    </row>
    <row r="10" spans="1:36" x14ac:dyDescent="0.25">
      <c r="C10" s="45" t="s">
        <v>3</v>
      </c>
      <c r="D10" s="46"/>
      <c r="E10" s="46"/>
      <c r="F10" s="46"/>
      <c r="G10" s="47"/>
      <c r="H10" s="1"/>
      <c r="I10" s="1"/>
      <c r="J10" s="1"/>
      <c r="K10" s="1"/>
      <c r="L10" s="1"/>
      <c r="M10" s="1"/>
      <c r="N10" s="1"/>
      <c r="O10" s="1"/>
      <c r="P10" s="1"/>
      <c r="Q10" s="15"/>
      <c r="V10" s="61"/>
      <c r="W10" s="61"/>
      <c r="X10" s="61"/>
      <c r="Y10" s="61"/>
      <c r="Z10" s="61"/>
    </row>
    <row r="11" spans="1:36" x14ac:dyDescent="0.25">
      <c r="C11" s="45" t="s">
        <v>4</v>
      </c>
      <c r="D11" s="46"/>
      <c r="E11" s="46"/>
      <c r="F11" s="46"/>
      <c r="G11" s="47"/>
      <c r="H11" s="1"/>
      <c r="I11" s="1"/>
      <c r="J11" s="1"/>
      <c r="K11" s="1"/>
      <c r="L11" s="1"/>
      <c r="M11" s="1"/>
      <c r="N11" s="1"/>
      <c r="O11" s="1"/>
      <c r="P11" s="3"/>
      <c r="Q11" s="17"/>
      <c r="V11" s="61"/>
      <c r="W11" s="61"/>
      <c r="X11" s="61"/>
      <c r="Y11" s="61"/>
      <c r="Z11" s="61"/>
    </row>
    <row r="12" spans="1:36" x14ac:dyDescent="0.25">
      <c r="C12" s="45" t="s">
        <v>104</v>
      </c>
      <c r="D12" s="46"/>
      <c r="E12" s="46"/>
      <c r="F12" s="46"/>
      <c r="G12" s="47"/>
      <c r="H12" s="1"/>
      <c r="I12" s="1"/>
      <c r="J12" s="1"/>
      <c r="K12" s="1"/>
      <c r="L12" s="1"/>
      <c r="M12" s="1"/>
      <c r="N12" s="1"/>
      <c r="O12" s="1"/>
      <c r="P12" s="3"/>
      <c r="Q12" s="17"/>
      <c r="V12" s="61"/>
      <c r="W12" s="61"/>
      <c r="X12" s="61"/>
      <c r="Y12" s="61"/>
      <c r="Z12" s="61"/>
    </row>
    <row r="13" spans="1:36" x14ac:dyDescent="0.25">
      <c r="C13" s="45" t="s">
        <v>105</v>
      </c>
      <c r="D13" s="46"/>
      <c r="E13" s="46"/>
      <c r="F13" s="46"/>
      <c r="G13" s="47"/>
      <c r="H13" s="1"/>
      <c r="I13" s="1"/>
      <c r="J13" s="1"/>
      <c r="K13" s="1"/>
      <c r="L13" s="1"/>
      <c r="M13" s="1"/>
      <c r="N13" s="1"/>
      <c r="O13" s="1"/>
      <c r="P13" s="3"/>
      <c r="Q13" s="3"/>
      <c r="V13" s="6"/>
      <c r="W13" s="6"/>
      <c r="X13" s="6"/>
      <c r="Y13" s="6"/>
      <c r="Z13" s="6"/>
    </row>
    <row r="14" spans="1:36" x14ac:dyDescent="0.25">
      <c r="B14" s="51" t="s">
        <v>113</v>
      </c>
      <c r="C14" s="51"/>
      <c r="D14" s="51"/>
      <c r="E14" s="51"/>
      <c r="F14" s="51"/>
      <c r="G14" s="22"/>
      <c r="H14" s="42"/>
      <c r="I14" s="42"/>
      <c r="J14" s="42"/>
      <c r="K14" s="42"/>
      <c r="L14" s="42"/>
      <c r="M14" s="42"/>
      <c r="N14" s="42"/>
      <c r="O14" s="42"/>
      <c r="P14" s="42"/>
      <c r="Q14" s="43"/>
      <c r="U14" s="48"/>
      <c r="V14" s="48"/>
      <c r="W14" s="48"/>
      <c r="X14" s="48"/>
      <c r="Y14" s="48"/>
      <c r="Z14" s="24"/>
      <c r="AA14" s="60"/>
      <c r="AB14" s="60"/>
      <c r="AC14" s="60"/>
      <c r="AD14" s="60"/>
      <c r="AE14" s="60"/>
      <c r="AF14" s="60"/>
      <c r="AG14" s="60"/>
      <c r="AH14" s="60"/>
      <c r="AI14" s="60"/>
      <c r="AJ14" s="60"/>
    </row>
    <row r="15" spans="1:36" x14ac:dyDescent="0.25">
      <c r="C15" s="45" t="s">
        <v>46</v>
      </c>
      <c r="D15" s="46"/>
      <c r="E15" s="46"/>
      <c r="F15" s="46"/>
      <c r="G15" s="47"/>
      <c r="H15" s="1"/>
      <c r="I15" s="2"/>
      <c r="J15" s="1"/>
      <c r="K15" s="3"/>
      <c r="L15" s="1"/>
      <c r="M15" s="3"/>
      <c r="N15" s="1"/>
      <c r="O15" s="3"/>
      <c r="P15" s="1"/>
      <c r="Q15" s="17"/>
      <c r="V15" s="61"/>
      <c r="W15" s="61"/>
      <c r="X15" s="61"/>
      <c r="Y15" s="61"/>
      <c r="Z15" s="61"/>
      <c r="AB15" s="7"/>
    </row>
    <row r="16" spans="1:36" x14ac:dyDescent="0.25">
      <c r="C16" s="45" t="s">
        <v>47</v>
      </c>
      <c r="D16" s="46"/>
      <c r="E16" s="46"/>
      <c r="F16" s="46"/>
      <c r="G16" s="47"/>
      <c r="H16" s="1"/>
      <c r="I16" s="2"/>
      <c r="J16" s="1"/>
      <c r="K16" s="4"/>
      <c r="L16" s="1"/>
      <c r="M16" s="3"/>
      <c r="N16" s="18"/>
      <c r="O16" s="19"/>
      <c r="P16" s="18"/>
      <c r="Q16" s="16"/>
      <c r="V16" s="61"/>
      <c r="W16" s="61"/>
      <c r="X16" s="61"/>
      <c r="Y16" s="61"/>
      <c r="Z16" s="61"/>
      <c r="AB16" s="7"/>
      <c r="AD16" s="12"/>
    </row>
    <row r="19" spans="1:26" x14ac:dyDescent="0.25">
      <c r="A19" s="48" t="s">
        <v>79</v>
      </c>
      <c r="B19" s="48"/>
      <c r="C19" s="48"/>
      <c r="D19" s="48"/>
      <c r="E19" s="48"/>
      <c r="F19" s="48"/>
      <c r="G19" s="49"/>
      <c r="H19" s="53">
        <v>2020</v>
      </c>
      <c r="I19" s="54"/>
      <c r="J19" s="53">
        <v>2021</v>
      </c>
      <c r="K19" s="54"/>
      <c r="L19" s="53">
        <v>2022</v>
      </c>
      <c r="M19" s="54"/>
      <c r="N19" s="53" t="s">
        <v>6</v>
      </c>
      <c r="O19" s="54"/>
      <c r="P19" s="53">
        <v>2023</v>
      </c>
      <c r="Q19" s="54"/>
    </row>
    <row r="20" spans="1:26" x14ac:dyDescent="0.25">
      <c r="A20" s="48"/>
      <c r="B20" s="48"/>
      <c r="C20" s="48"/>
      <c r="D20" s="48"/>
      <c r="E20" s="48"/>
      <c r="F20" s="48"/>
      <c r="G20" s="49"/>
      <c r="H20" s="55"/>
      <c r="I20" s="56"/>
      <c r="J20" s="55"/>
      <c r="K20" s="56"/>
      <c r="L20" s="55"/>
      <c r="M20" s="56"/>
      <c r="N20" s="55" t="s">
        <v>193</v>
      </c>
      <c r="O20" s="56"/>
      <c r="P20" s="55" t="s">
        <v>192</v>
      </c>
      <c r="Q20" s="56"/>
    </row>
    <row r="21" spans="1:26" x14ac:dyDescent="0.25">
      <c r="A21" s="48" t="s">
        <v>128</v>
      </c>
      <c r="B21" s="48"/>
      <c r="C21" s="48"/>
      <c r="D21" s="48"/>
      <c r="E21" s="48"/>
      <c r="F21" s="48"/>
      <c r="G21" s="49"/>
      <c r="H21" s="9" t="s">
        <v>8</v>
      </c>
      <c r="I21" s="9" t="s">
        <v>5</v>
      </c>
      <c r="J21" s="9" t="s">
        <v>8</v>
      </c>
      <c r="K21" s="9" t="s">
        <v>5</v>
      </c>
      <c r="L21" s="9" t="s">
        <v>8</v>
      </c>
      <c r="M21" s="9" t="s">
        <v>5</v>
      </c>
      <c r="N21" s="14" t="s">
        <v>8</v>
      </c>
      <c r="O21" s="14" t="s">
        <v>5</v>
      </c>
      <c r="P21" s="14" t="s">
        <v>8</v>
      </c>
      <c r="Q21" s="14" t="s">
        <v>5</v>
      </c>
    </row>
    <row r="22" spans="1:26" x14ac:dyDescent="0.25">
      <c r="B22" s="51" t="s">
        <v>1</v>
      </c>
      <c r="C22" s="51"/>
      <c r="D22" s="51"/>
      <c r="E22" s="51"/>
      <c r="F22" s="51"/>
      <c r="G22" s="22"/>
      <c r="H22" s="44"/>
      <c r="I22" s="42"/>
      <c r="J22" s="42"/>
      <c r="K22" s="42"/>
      <c r="L22" s="42"/>
      <c r="M22" s="42"/>
      <c r="N22" s="42"/>
      <c r="O22" s="42"/>
      <c r="P22" s="42"/>
      <c r="Q22" s="43"/>
    </row>
    <row r="23" spans="1:26" x14ac:dyDescent="0.25">
      <c r="C23" s="45" t="s">
        <v>2</v>
      </c>
      <c r="D23" s="46"/>
      <c r="E23" s="46"/>
      <c r="F23" s="46"/>
      <c r="G23" s="47"/>
      <c r="H23" s="1"/>
      <c r="I23" s="3"/>
      <c r="J23" s="1"/>
      <c r="K23" s="3"/>
      <c r="L23" s="1"/>
      <c r="M23" s="3"/>
      <c r="N23" s="1"/>
      <c r="O23" s="3"/>
      <c r="P23" s="1"/>
      <c r="Q23" s="17"/>
    </row>
    <row r="24" spans="1:26" x14ac:dyDescent="0.25">
      <c r="C24" s="45" t="s">
        <v>3</v>
      </c>
      <c r="D24" s="46"/>
      <c r="E24" s="46"/>
      <c r="F24" s="46"/>
      <c r="G24" s="47"/>
      <c r="H24" s="1"/>
      <c r="I24" s="1"/>
      <c r="J24" s="1"/>
      <c r="K24" s="1"/>
      <c r="L24" s="1"/>
      <c r="M24" s="1"/>
      <c r="N24" s="1"/>
      <c r="O24" s="1"/>
      <c r="P24" s="1"/>
      <c r="Q24" s="15"/>
    </row>
    <row r="25" spans="1:26" x14ac:dyDescent="0.25">
      <c r="C25" s="45" t="s">
        <v>4</v>
      </c>
      <c r="D25" s="46"/>
      <c r="E25" s="46"/>
      <c r="F25" s="46"/>
      <c r="G25" s="47"/>
      <c r="H25" s="1"/>
      <c r="I25" s="1"/>
      <c r="J25" s="1"/>
      <c r="K25" s="1"/>
      <c r="L25" s="1"/>
      <c r="M25" s="1"/>
      <c r="N25" s="1"/>
      <c r="O25" s="1"/>
      <c r="P25" s="3"/>
      <c r="Q25" s="17"/>
    </row>
    <row r="26" spans="1:26" x14ac:dyDescent="0.25">
      <c r="C26" s="45" t="s">
        <v>104</v>
      </c>
      <c r="D26" s="46"/>
      <c r="E26" s="46"/>
      <c r="F26" s="46"/>
      <c r="G26" s="47"/>
      <c r="H26" s="1"/>
      <c r="I26" s="1"/>
      <c r="J26" s="1"/>
      <c r="K26" s="1"/>
      <c r="L26" s="1"/>
      <c r="M26" s="1"/>
      <c r="N26" s="1"/>
      <c r="O26" s="1"/>
      <c r="P26" s="3"/>
      <c r="Q26" s="17"/>
    </row>
    <row r="27" spans="1:26" x14ac:dyDescent="0.25">
      <c r="C27" s="45" t="s">
        <v>105</v>
      </c>
      <c r="D27" s="46"/>
      <c r="E27" s="46"/>
      <c r="F27" s="46"/>
      <c r="G27" s="47"/>
      <c r="H27" s="1"/>
      <c r="I27" s="1"/>
      <c r="J27" s="1"/>
      <c r="K27" s="1"/>
      <c r="L27" s="1"/>
      <c r="M27" s="1"/>
      <c r="N27" s="1"/>
      <c r="O27" s="1"/>
      <c r="P27" s="3"/>
      <c r="Q27" s="3"/>
      <c r="V27" s="6"/>
      <c r="W27" s="6"/>
      <c r="X27" s="6"/>
      <c r="Y27" s="6"/>
      <c r="Z27" s="6"/>
    </row>
    <row r="28" spans="1:26" x14ac:dyDescent="0.25">
      <c r="B28" s="51" t="s">
        <v>113</v>
      </c>
      <c r="C28" s="51"/>
      <c r="D28" s="51"/>
      <c r="E28" s="51"/>
      <c r="F28" s="51"/>
      <c r="G28" s="22"/>
      <c r="H28" s="42"/>
      <c r="I28" s="42"/>
      <c r="J28" s="42"/>
      <c r="K28" s="42"/>
      <c r="L28" s="42"/>
      <c r="M28" s="42"/>
      <c r="N28" s="42"/>
      <c r="O28" s="42"/>
      <c r="P28" s="42"/>
      <c r="Q28" s="43"/>
    </row>
    <row r="29" spans="1:26" x14ac:dyDescent="0.25">
      <c r="C29" s="45" t="s">
        <v>46</v>
      </c>
      <c r="D29" s="46"/>
      <c r="E29" s="46"/>
      <c r="F29" s="46"/>
      <c r="G29" s="47"/>
      <c r="H29" s="1"/>
      <c r="I29" s="2"/>
      <c r="J29" s="1"/>
      <c r="K29" s="3"/>
      <c r="L29" s="1"/>
      <c r="M29" s="3"/>
      <c r="N29" s="1"/>
      <c r="O29" s="3"/>
      <c r="P29" s="1"/>
      <c r="Q29" s="17"/>
    </row>
    <row r="30" spans="1:26" x14ac:dyDescent="0.25">
      <c r="C30" s="45" t="s">
        <v>47</v>
      </c>
      <c r="D30" s="46"/>
      <c r="E30" s="46"/>
      <c r="F30" s="46"/>
      <c r="G30" s="47"/>
      <c r="H30" s="1"/>
      <c r="I30" s="2"/>
      <c r="J30" s="1"/>
      <c r="K30" s="4"/>
      <c r="L30" s="1"/>
      <c r="M30" s="3"/>
      <c r="N30" s="18"/>
      <c r="O30" s="19"/>
      <c r="P30" s="18"/>
      <c r="Q30" s="16"/>
    </row>
    <row r="33" spans="1:36" x14ac:dyDescent="0.25">
      <c r="A33" s="48" t="s">
        <v>79</v>
      </c>
      <c r="B33" s="48"/>
      <c r="C33" s="48"/>
      <c r="D33" s="48"/>
      <c r="E33" s="48"/>
      <c r="F33" s="48"/>
      <c r="G33" s="49"/>
      <c r="H33" s="53">
        <v>2020</v>
      </c>
      <c r="I33" s="54"/>
      <c r="J33" s="53">
        <v>2021</v>
      </c>
      <c r="K33" s="54"/>
      <c r="L33" s="53">
        <v>2022</v>
      </c>
      <c r="M33" s="54"/>
      <c r="N33" s="53" t="s">
        <v>6</v>
      </c>
      <c r="O33" s="54"/>
      <c r="P33" s="53">
        <v>2023</v>
      </c>
      <c r="Q33" s="54"/>
    </row>
    <row r="34" spans="1:36" x14ac:dyDescent="0.25">
      <c r="A34" s="48"/>
      <c r="B34" s="48"/>
      <c r="C34" s="48"/>
      <c r="D34" s="48"/>
      <c r="E34" s="48"/>
      <c r="F34" s="48"/>
      <c r="G34" s="49"/>
      <c r="H34" s="55"/>
      <c r="I34" s="56"/>
      <c r="J34" s="55"/>
      <c r="K34" s="56"/>
      <c r="L34" s="55"/>
      <c r="M34" s="56"/>
      <c r="N34" s="55" t="s">
        <v>193</v>
      </c>
      <c r="O34" s="56"/>
      <c r="P34" s="55" t="s">
        <v>192</v>
      </c>
      <c r="Q34" s="56"/>
    </row>
    <row r="35" spans="1:36" ht="13.8" x14ac:dyDescent="0.3">
      <c r="A35" s="48" t="s">
        <v>152</v>
      </c>
      <c r="B35" s="48"/>
      <c r="C35" s="48"/>
      <c r="D35" s="48"/>
      <c r="E35" s="48"/>
      <c r="F35" s="48"/>
      <c r="G35" s="49"/>
      <c r="H35" s="9" t="s">
        <v>8</v>
      </c>
      <c r="I35" s="9" t="s">
        <v>5</v>
      </c>
      <c r="J35" s="9" t="s">
        <v>8</v>
      </c>
      <c r="K35" s="9" t="s">
        <v>5</v>
      </c>
      <c r="L35" s="9" t="s">
        <v>8</v>
      </c>
      <c r="M35" s="9" t="s">
        <v>5</v>
      </c>
      <c r="N35" s="14" t="s">
        <v>8</v>
      </c>
      <c r="O35" s="14" t="s">
        <v>5</v>
      </c>
      <c r="P35" s="14" t="s">
        <v>8</v>
      </c>
      <c r="Q35" s="14" t="s">
        <v>5</v>
      </c>
    </row>
    <row r="36" spans="1:36" x14ac:dyDescent="0.25">
      <c r="B36" s="51" t="s">
        <v>1</v>
      </c>
      <c r="C36" s="51"/>
      <c r="D36" s="51"/>
      <c r="E36" s="51"/>
      <c r="F36" s="51"/>
      <c r="G36" s="22"/>
      <c r="H36" s="44"/>
      <c r="I36" s="42"/>
      <c r="J36" s="42"/>
      <c r="K36" s="42"/>
      <c r="L36" s="42"/>
      <c r="M36" s="42"/>
      <c r="N36" s="42"/>
      <c r="O36" s="42"/>
      <c r="P36" s="42"/>
      <c r="Q36" s="43"/>
      <c r="U36" s="48"/>
      <c r="V36" s="48"/>
      <c r="W36" s="48"/>
      <c r="X36" s="48"/>
      <c r="Y36" s="48"/>
      <c r="Z36" s="24"/>
      <c r="AA36" s="60"/>
      <c r="AB36" s="60"/>
      <c r="AC36" s="60"/>
      <c r="AD36" s="60"/>
      <c r="AE36" s="60"/>
      <c r="AF36" s="60"/>
      <c r="AG36" s="60"/>
      <c r="AH36" s="60"/>
      <c r="AI36" s="60"/>
      <c r="AJ36" s="60"/>
    </row>
    <row r="37" spans="1:36" x14ac:dyDescent="0.25">
      <c r="C37" s="45" t="s">
        <v>2</v>
      </c>
      <c r="D37" s="46"/>
      <c r="E37" s="46"/>
      <c r="F37" s="46"/>
      <c r="G37" s="47"/>
      <c r="H37" s="1"/>
      <c r="I37" s="3"/>
      <c r="J37" s="1"/>
      <c r="K37" s="3"/>
      <c r="L37" s="1"/>
      <c r="M37" s="3"/>
      <c r="N37" s="1"/>
      <c r="O37" s="3"/>
      <c r="P37" s="1"/>
      <c r="Q37" s="17"/>
      <c r="V37" s="61"/>
      <c r="W37" s="61"/>
      <c r="X37" s="61"/>
      <c r="Y37" s="61"/>
      <c r="Z37" s="61"/>
    </row>
    <row r="38" spans="1:36" x14ac:dyDescent="0.25">
      <c r="C38" s="45" t="s">
        <v>3</v>
      </c>
      <c r="D38" s="46"/>
      <c r="E38" s="46"/>
      <c r="F38" s="46"/>
      <c r="G38" s="47"/>
      <c r="H38" s="1"/>
      <c r="I38" s="1"/>
      <c r="J38" s="1"/>
      <c r="K38" s="1"/>
      <c r="L38" s="1"/>
      <c r="M38" s="1"/>
      <c r="N38" s="1"/>
      <c r="O38" s="1"/>
      <c r="P38" s="1"/>
      <c r="Q38" s="15"/>
      <c r="V38" s="61"/>
      <c r="W38" s="61"/>
      <c r="X38" s="61"/>
      <c r="Y38" s="61"/>
      <c r="Z38" s="61"/>
    </row>
    <row r="39" spans="1:36" x14ac:dyDescent="0.25">
      <c r="C39" s="45" t="s">
        <v>4</v>
      </c>
      <c r="D39" s="46"/>
      <c r="E39" s="46"/>
      <c r="F39" s="46"/>
      <c r="G39" s="47"/>
      <c r="H39" s="1"/>
      <c r="I39" s="1"/>
      <c r="J39" s="1"/>
      <c r="K39" s="1"/>
      <c r="L39" s="1"/>
      <c r="M39" s="1"/>
      <c r="N39" s="1"/>
      <c r="O39" s="1"/>
      <c r="P39" s="3"/>
      <c r="Q39" s="17"/>
      <c r="V39" s="61"/>
      <c r="W39" s="61"/>
      <c r="X39" s="61"/>
      <c r="Y39" s="61"/>
      <c r="Z39" s="61"/>
    </row>
    <row r="40" spans="1:36" x14ac:dyDescent="0.25">
      <c r="C40" s="45" t="s">
        <v>104</v>
      </c>
      <c r="D40" s="46"/>
      <c r="E40" s="46"/>
      <c r="F40" s="46"/>
      <c r="G40" s="47"/>
      <c r="H40" s="1"/>
      <c r="I40" s="1"/>
      <c r="J40" s="1"/>
      <c r="K40" s="1"/>
      <c r="L40" s="1"/>
      <c r="M40" s="1"/>
      <c r="N40" s="1"/>
      <c r="O40" s="1"/>
      <c r="P40" s="3"/>
      <c r="Q40" s="17"/>
      <c r="V40" s="61"/>
      <c r="W40" s="61"/>
      <c r="X40" s="61"/>
      <c r="Y40" s="61"/>
      <c r="Z40" s="61"/>
    </row>
    <row r="41" spans="1:36" x14ac:dyDescent="0.25">
      <c r="C41" s="45" t="s">
        <v>105</v>
      </c>
      <c r="D41" s="46"/>
      <c r="E41" s="46"/>
      <c r="F41" s="46"/>
      <c r="G41" s="50"/>
      <c r="H41" s="15"/>
      <c r="I41" s="15"/>
      <c r="J41" s="15"/>
      <c r="K41" s="15"/>
      <c r="L41" s="15"/>
      <c r="M41" s="15"/>
      <c r="N41" s="15"/>
      <c r="O41" s="15"/>
      <c r="P41" s="17"/>
      <c r="Q41" s="17"/>
      <c r="V41" s="6"/>
      <c r="W41" s="6"/>
      <c r="X41" s="6"/>
      <c r="Y41" s="6"/>
      <c r="Z41" s="6"/>
    </row>
    <row r="42" spans="1:36" x14ac:dyDescent="0.25">
      <c r="B42" s="51" t="s">
        <v>113</v>
      </c>
      <c r="C42" s="51"/>
      <c r="D42" s="51"/>
      <c r="E42" s="51"/>
      <c r="F42" s="51"/>
      <c r="G42" s="22"/>
      <c r="H42" s="42"/>
      <c r="I42" s="42"/>
      <c r="J42" s="42"/>
      <c r="K42" s="42"/>
      <c r="L42" s="42"/>
      <c r="M42" s="42"/>
      <c r="N42" s="42"/>
      <c r="O42" s="42"/>
      <c r="P42" s="42"/>
      <c r="Q42" s="43"/>
      <c r="U42" s="48"/>
      <c r="V42" s="48"/>
      <c r="W42" s="48"/>
      <c r="X42" s="48"/>
      <c r="Y42" s="48"/>
      <c r="Z42" s="24"/>
      <c r="AA42" s="60"/>
      <c r="AB42" s="60"/>
      <c r="AC42" s="60"/>
      <c r="AD42" s="60"/>
      <c r="AE42" s="60"/>
      <c r="AF42" s="60"/>
      <c r="AG42" s="60"/>
      <c r="AH42" s="60"/>
      <c r="AI42" s="60"/>
      <c r="AJ42" s="60"/>
    </row>
    <row r="43" spans="1:36" x14ac:dyDescent="0.25">
      <c r="C43" s="45" t="s">
        <v>46</v>
      </c>
      <c r="D43" s="46"/>
      <c r="E43" s="46"/>
      <c r="F43" s="46"/>
      <c r="G43" s="47"/>
      <c r="H43" s="1"/>
      <c r="I43" s="2"/>
      <c r="J43" s="1"/>
      <c r="K43" s="3"/>
      <c r="L43" s="1"/>
      <c r="M43" s="3"/>
      <c r="N43" s="1"/>
      <c r="O43" s="3"/>
      <c r="P43" s="1"/>
      <c r="Q43" s="17"/>
      <c r="V43" s="61"/>
      <c r="W43" s="61"/>
      <c r="X43" s="61"/>
      <c r="Y43" s="61"/>
      <c r="Z43" s="61"/>
      <c r="AB43" s="7"/>
    </row>
    <row r="44" spans="1:36" x14ac:dyDescent="0.25">
      <c r="C44" s="45" t="s">
        <v>47</v>
      </c>
      <c r="D44" s="46"/>
      <c r="E44" s="46"/>
      <c r="F44" s="46"/>
      <c r="G44" s="47"/>
      <c r="H44" s="1"/>
      <c r="I44" s="2"/>
      <c r="J44" s="1"/>
      <c r="K44" s="4"/>
      <c r="L44" s="1"/>
      <c r="M44" s="3"/>
      <c r="N44" s="18"/>
      <c r="O44" s="19"/>
      <c r="P44" s="18"/>
      <c r="Q44" s="16"/>
      <c r="V44" s="61"/>
      <c r="W44" s="61"/>
      <c r="X44" s="61"/>
      <c r="Y44" s="61"/>
      <c r="Z44" s="61"/>
      <c r="AB44" s="7"/>
      <c r="AD44" s="12"/>
    </row>
    <row r="45" spans="1:36" x14ac:dyDescent="0.25">
      <c r="C45" s="6"/>
      <c r="D45" s="6"/>
      <c r="E45" s="6"/>
      <c r="F45" s="6"/>
      <c r="G45" s="6"/>
      <c r="I45" s="7"/>
    </row>
    <row r="48" spans="1:36" ht="15.6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36" x14ac:dyDescent="0.25">
      <c r="A49" s="48" t="s">
        <v>49</v>
      </c>
      <c r="B49" s="48"/>
      <c r="C49" s="48"/>
      <c r="D49" s="48"/>
      <c r="E49" s="48"/>
      <c r="F49" s="48"/>
      <c r="G49" s="49"/>
      <c r="H49" s="53">
        <v>2020</v>
      </c>
      <c r="I49" s="54"/>
      <c r="J49" s="53">
        <v>2021</v>
      </c>
      <c r="K49" s="54"/>
      <c r="L49" s="53">
        <v>2022</v>
      </c>
      <c r="M49" s="54"/>
      <c r="N49" s="53" t="s">
        <v>6</v>
      </c>
      <c r="O49" s="54"/>
      <c r="P49" s="53">
        <v>2023</v>
      </c>
      <c r="Q49" s="54"/>
    </row>
    <row r="50" spans="1:36" x14ac:dyDescent="0.25">
      <c r="A50" s="48"/>
      <c r="B50" s="48"/>
      <c r="C50" s="48"/>
      <c r="D50" s="48"/>
      <c r="E50" s="48"/>
      <c r="F50" s="48"/>
      <c r="G50" s="49"/>
      <c r="H50" s="55"/>
      <c r="I50" s="56"/>
      <c r="J50" s="55"/>
      <c r="K50" s="56"/>
      <c r="L50" s="55"/>
      <c r="M50" s="56"/>
      <c r="N50" s="55" t="s">
        <v>193</v>
      </c>
      <c r="O50" s="56"/>
      <c r="P50" s="55" t="s">
        <v>192</v>
      </c>
      <c r="Q50" s="56"/>
    </row>
    <row r="51" spans="1:36" x14ac:dyDescent="0.25">
      <c r="A51" s="48" t="s">
        <v>128</v>
      </c>
      <c r="B51" s="48"/>
      <c r="C51" s="48"/>
      <c r="D51" s="48"/>
      <c r="E51" s="48"/>
      <c r="F51" s="48"/>
      <c r="G51" s="49"/>
      <c r="H51" s="9" t="s">
        <v>8</v>
      </c>
      <c r="I51" s="9" t="s">
        <v>5</v>
      </c>
      <c r="J51" s="9" t="s">
        <v>8</v>
      </c>
      <c r="K51" s="9" t="s">
        <v>5</v>
      </c>
      <c r="L51" s="9" t="s">
        <v>8</v>
      </c>
      <c r="M51" s="9" t="s">
        <v>5</v>
      </c>
      <c r="N51" s="14" t="s">
        <v>8</v>
      </c>
      <c r="O51" s="14" t="s">
        <v>5</v>
      </c>
      <c r="P51" s="14" t="s">
        <v>8</v>
      </c>
      <c r="Q51" s="14" t="s">
        <v>5</v>
      </c>
    </row>
    <row r="52" spans="1:36" x14ac:dyDescent="0.25">
      <c r="B52" s="51" t="s">
        <v>1</v>
      </c>
      <c r="C52" s="51"/>
      <c r="D52" s="51"/>
      <c r="E52" s="51"/>
      <c r="F52" s="51"/>
      <c r="G52" s="22"/>
      <c r="H52" s="44"/>
      <c r="I52" s="42"/>
      <c r="J52" s="42"/>
      <c r="K52" s="42"/>
      <c r="L52" s="42"/>
      <c r="M52" s="42"/>
      <c r="N52" s="42"/>
      <c r="O52" s="42"/>
      <c r="P52" s="42"/>
      <c r="Q52" s="43"/>
      <c r="U52" s="48"/>
      <c r="V52" s="48"/>
      <c r="W52" s="48"/>
      <c r="X52" s="48"/>
      <c r="Y52" s="48"/>
      <c r="Z52" s="24"/>
      <c r="AA52" s="60"/>
      <c r="AB52" s="60"/>
      <c r="AC52" s="60"/>
      <c r="AD52" s="60"/>
      <c r="AE52" s="60"/>
      <c r="AF52" s="60"/>
      <c r="AG52" s="60"/>
      <c r="AH52" s="60"/>
      <c r="AI52" s="60"/>
      <c r="AJ52" s="60"/>
    </row>
    <row r="53" spans="1:36" x14ac:dyDescent="0.25">
      <c r="C53" s="45" t="s">
        <v>2</v>
      </c>
      <c r="D53" s="46"/>
      <c r="E53" s="46"/>
      <c r="F53" s="46"/>
      <c r="G53" s="47"/>
      <c r="H53" s="1"/>
      <c r="I53" s="3"/>
      <c r="J53" s="1"/>
      <c r="K53" s="3"/>
      <c r="L53" s="1"/>
      <c r="M53" s="3"/>
      <c r="N53" s="1"/>
      <c r="O53" s="3"/>
      <c r="P53" s="1"/>
      <c r="Q53" s="17"/>
      <c r="V53" s="61"/>
      <c r="W53" s="61"/>
      <c r="X53" s="61"/>
      <c r="Y53" s="61"/>
      <c r="Z53" s="61"/>
    </row>
    <row r="54" spans="1:36" x14ac:dyDescent="0.25">
      <c r="C54" s="45" t="s">
        <v>3</v>
      </c>
      <c r="D54" s="46"/>
      <c r="E54" s="46"/>
      <c r="F54" s="46"/>
      <c r="G54" s="47"/>
      <c r="H54" s="1"/>
      <c r="I54" s="1"/>
      <c r="J54" s="1"/>
      <c r="K54" s="1"/>
      <c r="L54" s="1"/>
      <c r="M54" s="1"/>
      <c r="N54" s="1"/>
      <c r="O54" s="1"/>
      <c r="P54" s="1"/>
      <c r="Q54" s="15"/>
      <c r="V54" s="61"/>
      <c r="W54" s="61"/>
      <c r="X54" s="61"/>
      <c r="Y54" s="61"/>
      <c r="Z54" s="61"/>
    </row>
    <row r="55" spans="1:36" x14ac:dyDescent="0.25">
      <c r="C55" s="45" t="s">
        <v>4</v>
      </c>
      <c r="D55" s="46"/>
      <c r="E55" s="46"/>
      <c r="F55" s="46"/>
      <c r="G55" s="47"/>
      <c r="H55" s="1"/>
      <c r="I55" s="1"/>
      <c r="J55" s="1"/>
      <c r="K55" s="1"/>
      <c r="L55" s="1"/>
      <c r="M55" s="1"/>
      <c r="N55" s="1"/>
      <c r="O55" s="1"/>
      <c r="P55" s="3"/>
      <c r="Q55" s="17"/>
      <c r="V55" s="61"/>
      <c r="W55" s="61"/>
      <c r="X55" s="61"/>
      <c r="Y55" s="61"/>
      <c r="Z55" s="61"/>
    </row>
    <row r="56" spans="1:36" x14ac:dyDescent="0.25">
      <c r="C56" s="45" t="s">
        <v>104</v>
      </c>
      <c r="D56" s="46"/>
      <c r="E56" s="46"/>
      <c r="F56" s="46"/>
      <c r="G56" s="47"/>
      <c r="H56" s="1"/>
      <c r="I56" s="1"/>
      <c r="J56" s="1"/>
      <c r="K56" s="1"/>
      <c r="L56" s="1"/>
      <c r="M56" s="1"/>
      <c r="N56" s="1"/>
      <c r="O56" s="1"/>
      <c r="P56" s="3"/>
      <c r="Q56" s="17"/>
      <c r="V56" s="61"/>
      <c r="W56" s="61"/>
      <c r="X56" s="61"/>
      <c r="Y56" s="61"/>
      <c r="Z56" s="61"/>
    </row>
    <row r="57" spans="1:36" x14ac:dyDescent="0.25">
      <c r="C57" s="45" t="s">
        <v>105</v>
      </c>
      <c r="D57" s="46"/>
      <c r="E57" s="46"/>
      <c r="F57" s="46"/>
      <c r="G57" s="50"/>
      <c r="H57" s="15"/>
      <c r="I57" s="15"/>
      <c r="J57" s="15"/>
      <c r="K57" s="15"/>
      <c r="L57" s="15"/>
      <c r="M57" s="15"/>
      <c r="N57" s="15"/>
      <c r="O57" s="15"/>
      <c r="P57" s="17"/>
      <c r="Q57" s="17"/>
      <c r="V57" s="6"/>
      <c r="W57" s="6"/>
      <c r="X57" s="6"/>
      <c r="Y57" s="6"/>
      <c r="Z57" s="6"/>
    </row>
    <row r="58" spans="1:36" x14ac:dyDescent="0.25">
      <c r="C58" s="6"/>
      <c r="D58" s="6"/>
      <c r="E58" s="6"/>
      <c r="F58" s="6"/>
      <c r="G58" s="6"/>
      <c r="I58" s="7"/>
      <c r="K58" s="12"/>
    </row>
    <row r="59" spans="1:36" x14ac:dyDescent="0.25">
      <c r="C59" s="6"/>
      <c r="D59" s="6"/>
      <c r="E59" s="6"/>
      <c r="F59" s="6"/>
      <c r="G59" s="6"/>
      <c r="I59" s="7"/>
      <c r="K59" s="12"/>
    </row>
    <row r="60" spans="1:36" x14ac:dyDescent="0.25">
      <c r="A60" s="48" t="s">
        <v>49</v>
      </c>
      <c r="B60" s="48"/>
      <c r="C60" s="48"/>
      <c r="D60" s="48"/>
      <c r="E60" s="48"/>
      <c r="F60" s="48"/>
      <c r="G60" s="49"/>
      <c r="H60" s="53">
        <v>2020</v>
      </c>
      <c r="I60" s="54"/>
      <c r="J60" s="53">
        <v>2021</v>
      </c>
      <c r="K60" s="54"/>
      <c r="L60" s="53">
        <v>2022</v>
      </c>
      <c r="M60" s="54"/>
      <c r="N60" s="53" t="s">
        <v>6</v>
      </c>
      <c r="O60" s="54"/>
      <c r="P60" s="53">
        <v>2023</v>
      </c>
      <c r="Q60" s="54"/>
    </row>
    <row r="61" spans="1:36" x14ac:dyDescent="0.25">
      <c r="A61" s="48"/>
      <c r="B61" s="48"/>
      <c r="C61" s="48"/>
      <c r="D61" s="48"/>
      <c r="E61" s="48"/>
      <c r="F61" s="48"/>
      <c r="G61" s="49"/>
      <c r="H61" s="55"/>
      <c r="I61" s="56"/>
      <c r="J61" s="55"/>
      <c r="K61" s="56"/>
      <c r="L61" s="55"/>
      <c r="M61" s="56"/>
      <c r="N61" s="55" t="s">
        <v>193</v>
      </c>
      <c r="O61" s="56"/>
      <c r="P61" s="55" t="s">
        <v>192</v>
      </c>
      <c r="Q61" s="56"/>
    </row>
    <row r="62" spans="1:36" ht="13.8" x14ac:dyDescent="0.3">
      <c r="A62" s="48" t="s">
        <v>152</v>
      </c>
      <c r="B62" s="48"/>
      <c r="C62" s="48"/>
      <c r="D62" s="48"/>
      <c r="E62" s="48"/>
      <c r="F62" s="48"/>
      <c r="G62" s="49"/>
      <c r="H62" s="9" t="s">
        <v>8</v>
      </c>
      <c r="I62" s="9" t="s">
        <v>5</v>
      </c>
      <c r="J62" s="9" t="s">
        <v>8</v>
      </c>
      <c r="K62" s="9" t="s">
        <v>5</v>
      </c>
      <c r="L62" s="9" t="s">
        <v>8</v>
      </c>
      <c r="M62" s="9" t="s">
        <v>5</v>
      </c>
      <c r="N62" s="14" t="s">
        <v>8</v>
      </c>
      <c r="O62" s="14" t="s">
        <v>5</v>
      </c>
      <c r="P62" s="14" t="s">
        <v>8</v>
      </c>
      <c r="Q62" s="14" t="s">
        <v>5</v>
      </c>
    </row>
    <row r="63" spans="1:36" x14ac:dyDescent="0.25">
      <c r="B63" s="51" t="s">
        <v>1</v>
      </c>
      <c r="C63" s="51"/>
      <c r="D63" s="51"/>
      <c r="E63" s="51"/>
      <c r="F63" s="51"/>
      <c r="G63" s="22"/>
      <c r="H63" s="44"/>
      <c r="I63" s="42"/>
      <c r="J63" s="42"/>
      <c r="K63" s="42"/>
      <c r="L63" s="42"/>
      <c r="M63" s="42"/>
      <c r="N63" s="42"/>
      <c r="O63" s="42"/>
      <c r="P63" s="42"/>
      <c r="Q63" s="43"/>
    </row>
    <row r="64" spans="1:36" x14ac:dyDescent="0.25">
      <c r="C64" s="45" t="s">
        <v>2</v>
      </c>
      <c r="D64" s="46"/>
      <c r="E64" s="46"/>
      <c r="F64" s="46"/>
      <c r="G64" s="47"/>
      <c r="H64" s="1"/>
      <c r="I64" s="3"/>
      <c r="J64" s="1"/>
      <c r="K64" s="3"/>
      <c r="L64" s="1"/>
      <c r="M64" s="3"/>
      <c r="N64" s="1"/>
      <c r="O64" s="3"/>
      <c r="P64" s="1"/>
      <c r="Q64" s="17"/>
      <c r="V64" s="61"/>
      <c r="W64" s="61"/>
      <c r="X64" s="61"/>
      <c r="Y64" s="61"/>
      <c r="Z64" s="61"/>
    </row>
    <row r="65" spans="1:26" x14ac:dyDescent="0.25">
      <c r="C65" s="45" t="s">
        <v>3</v>
      </c>
      <c r="D65" s="46"/>
      <c r="E65" s="46"/>
      <c r="F65" s="46"/>
      <c r="G65" s="47"/>
      <c r="H65" s="1"/>
      <c r="I65" s="1"/>
      <c r="J65" s="1"/>
      <c r="K65" s="1"/>
      <c r="L65" s="1"/>
      <c r="M65" s="1"/>
      <c r="N65" s="1"/>
      <c r="O65" s="1"/>
      <c r="P65" s="1"/>
      <c r="Q65" s="15"/>
      <c r="V65" s="61"/>
      <c r="W65" s="61"/>
      <c r="X65" s="61"/>
      <c r="Y65" s="61"/>
      <c r="Z65" s="61"/>
    </row>
    <row r="66" spans="1:26" x14ac:dyDescent="0.25">
      <c r="C66" s="45" t="s">
        <v>4</v>
      </c>
      <c r="D66" s="46"/>
      <c r="E66" s="46"/>
      <c r="F66" s="46"/>
      <c r="G66" s="47"/>
      <c r="H66" s="1"/>
      <c r="I66" s="1"/>
      <c r="J66" s="1"/>
      <c r="K66" s="1"/>
      <c r="L66" s="1"/>
      <c r="M66" s="1"/>
      <c r="N66" s="1"/>
      <c r="O66" s="1"/>
      <c r="P66" s="3"/>
      <c r="Q66" s="17"/>
      <c r="V66" s="61"/>
      <c r="W66" s="61"/>
      <c r="X66" s="61"/>
      <c r="Y66" s="61"/>
      <c r="Z66" s="61"/>
    </row>
    <row r="67" spans="1:26" x14ac:dyDescent="0.25">
      <c r="C67" s="45" t="s">
        <v>104</v>
      </c>
      <c r="D67" s="46"/>
      <c r="E67" s="46"/>
      <c r="F67" s="46"/>
      <c r="G67" s="47"/>
      <c r="H67" s="1"/>
      <c r="I67" s="1"/>
      <c r="J67" s="1"/>
      <c r="K67" s="1"/>
      <c r="L67" s="1"/>
      <c r="M67" s="1"/>
      <c r="N67" s="1"/>
      <c r="O67" s="1"/>
      <c r="P67" s="3"/>
      <c r="Q67" s="17"/>
      <c r="V67" s="61"/>
      <c r="W67" s="61"/>
      <c r="X67" s="61"/>
      <c r="Y67" s="61"/>
      <c r="Z67" s="61"/>
    </row>
    <row r="68" spans="1:26" x14ac:dyDescent="0.25">
      <c r="C68" s="45" t="s">
        <v>105</v>
      </c>
      <c r="D68" s="46"/>
      <c r="E68" s="46"/>
      <c r="F68" s="46"/>
      <c r="G68" s="50"/>
      <c r="H68" s="15"/>
      <c r="I68" s="15"/>
      <c r="J68" s="15"/>
      <c r="K68" s="15"/>
      <c r="L68" s="15"/>
      <c r="M68" s="15"/>
      <c r="N68" s="15"/>
      <c r="O68" s="15"/>
      <c r="P68" s="17"/>
      <c r="Q68" s="17"/>
      <c r="V68" s="6"/>
      <c r="W68" s="6"/>
      <c r="X68" s="6"/>
      <c r="Y68" s="6"/>
      <c r="Z68" s="6"/>
    </row>
    <row r="69" spans="1:26" x14ac:dyDescent="0.25">
      <c r="C69" s="6"/>
      <c r="D69" s="6"/>
      <c r="E69" s="6"/>
      <c r="F69" s="6"/>
      <c r="G69" s="6"/>
      <c r="I69" s="7"/>
      <c r="K69" s="12"/>
    </row>
    <row r="70" spans="1:26" x14ac:dyDescent="0.25">
      <c r="C70" s="6"/>
      <c r="D70" s="6"/>
      <c r="E70" s="6"/>
      <c r="F70" s="6"/>
      <c r="G70" s="6"/>
      <c r="I70" s="7"/>
      <c r="K70" s="12"/>
    </row>
    <row r="71" spans="1:26" x14ac:dyDescent="0.25">
      <c r="C71" s="6"/>
      <c r="D71" s="6"/>
      <c r="E71" s="6"/>
      <c r="F71" s="6"/>
      <c r="G71" s="6"/>
      <c r="I71" s="7"/>
      <c r="K71" s="12"/>
    </row>
    <row r="72" spans="1:26" x14ac:dyDescent="0.25">
      <c r="C72" s="6"/>
      <c r="D72" s="6"/>
      <c r="E72" s="6"/>
      <c r="F72" s="6"/>
      <c r="G72" s="6"/>
      <c r="I72" s="7"/>
      <c r="K72" s="12"/>
    </row>
    <row r="73" spans="1:26" x14ac:dyDescent="0.25">
      <c r="C73" s="6"/>
      <c r="D73" s="6"/>
      <c r="E73" s="6"/>
      <c r="F73" s="6"/>
      <c r="G73" s="6"/>
      <c r="I73" s="7"/>
      <c r="K73" s="12"/>
    </row>
    <row r="74" spans="1:26" x14ac:dyDescent="0.25">
      <c r="A74" s="48" t="s">
        <v>164</v>
      </c>
      <c r="B74" s="48"/>
      <c r="C74" s="48"/>
      <c r="D74" s="48"/>
      <c r="E74" s="48"/>
      <c r="F74" s="48"/>
      <c r="G74" s="49"/>
      <c r="H74" s="53">
        <v>2020</v>
      </c>
      <c r="I74" s="54"/>
      <c r="J74" s="53">
        <v>2021</v>
      </c>
      <c r="K74" s="54"/>
      <c r="L74" s="53">
        <v>2022</v>
      </c>
      <c r="M74" s="54"/>
      <c r="N74" s="53" t="s">
        <v>6</v>
      </c>
      <c r="O74" s="54"/>
      <c r="P74" s="53">
        <v>2023</v>
      </c>
      <c r="Q74" s="54"/>
    </row>
    <row r="75" spans="1:26" x14ac:dyDescent="0.25">
      <c r="A75" s="48"/>
      <c r="B75" s="48"/>
      <c r="C75" s="48"/>
      <c r="D75" s="48"/>
      <c r="E75" s="48"/>
      <c r="F75" s="48"/>
      <c r="G75" s="49"/>
      <c r="H75" s="55"/>
      <c r="I75" s="56"/>
      <c r="J75" s="55"/>
      <c r="K75" s="56"/>
      <c r="L75" s="55"/>
      <c r="M75" s="56"/>
      <c r="N75" s="55" t="s">
        <v>193</v>
      </c>
      <c r="O75" s="56"/>
      <c r="P75" s="55" t="s">
        <v>192</v>
      </c>
      <c r="Q75" s="56"/>
    </row>
    <row r="76" spans="1:26" x14ac:dyDescent="0.25">
      <c r="A76" s="48" t="s">
        <v>128</v>
      </c>
      <c r="B76" s="48"/>
      <c r="C76" s="48"/>
      <c r="D76" s="48"/>
      <c r="E76" s="48"/>
      <c r="F76" s="48"/>
      <c r="G76" s="49"/>
      <c r="H76" s="9" t="s">
        <v>8</v>
      </c>
      <c r="I76" s="9" t="s">
        <v>5</v>
      </c>
      <c r="J76" s="9" t="s">
        <v>8</v>
      </c>
      <c r="K76" s="9" t="s">
        <v>5</v>
      </c>
      <c r="L76" s="9" t="s">
        <v>8</v>
      </c>
      <c r="M76" s="9" t="s">
        <v>5</v>
      </c>
      <c r="N76" s="14" t="s">
        <v>8</v>
      </c>
      <c r="O76" s="14" t="s">
        <v>5</v>
      </c>
      <c r="P76" s="14" t="s">
        <v>8</v>
      </c>
      <c r="Q76" s="14" t="s">
        <v>5</v>
      </c>
    </row>
    <row r="77" spans="1:26" x14ac:dyDescent="0.25">
      <c r="B77" s="51" t="s">
        <v>1</v>
      </c>
      <c r="C77" s="51"/>
      <c r="D77" s="51"/>
      <c r="E77" s="51"/>
      <c r="F77" s="51"/>
      <c r="G77" s="22"/>
      <c r="H77" s="44"/>
      <c r="I77" s="42"/>
      <c r="J77" s="42"/>
      <c r="K77" s="42"/>
      <c r="L77" s="42"/>
      <c r="M77" s="42"/>
      <c r="N77" s="42"/>
      <c r="O77" s="42"/>
      <c r="P77" s="42"/>
      <c r="Q77" s="43"/>
    </row>
    <row r="78" spans="1:26" x14ac:dyDescent="0.25">
      <c r="C78" s="45" t="s">
        <v>2</v>
      </c>
      <c r="D78" s="46"/>
      <c r="E78" s="46"/>
      <c r="F78" s="46"/>
      <c r="G78" s="47"/>
      <c r="H78" s="1"/>
      <c r="I78" s="3"/>
      <c r="J78" s="1"/>
      <c r="K78" s="3"/>
      <c r="L78" s="1"/>
      <c r="M78" s="3"/>
      <c r="N78" s="1"/>
      <c r="O78" s="3"/>
      <c r="P78" s="1"/>
      <c r="Q78" s="17"/>
      <c r="V78" s="61"/>
      <c r="W78" s="61"/>
      <c r="X78" s="61"/>
      <c r="Y78" s="61"/>
      <c r="Z78" s="61"/>
    </row>
    <row r="79" spans="1:26" x14ac:dyDescent="0.25">
      <c r="C79" s="45" t="s">
        <v>3</v>
      </c>
      <c r="D79" s="46"/>
      <c r="E79" s="46"/>
      <c r="F79" s="46"/>
      <c r="G79" s="47"/>
      <c r="H79" s="1"/>
      <c r="I79" s="1"/>
      <c r="J79" s="1"/>
      <c r="K79" s="1"/>
      <c r="L79" s="1"/>
      <c r="M79" s="1"/>
      <c r="N79" s="1"/>
      <c r="O79" s="1"/>
      <c r="P79" s="1"/>
      <c r="Q79" s="15"/>
      <c r="V79" s="61"/>
      <c r="W79" s="61"/>
      <c r="X79" s="61"/>
      <c r="Y79" s="61"/>
      <c r="Z79" s="61"/>
    </row>
    <row r="80" spans="1:26" x14ac:dyDescent="0.25">
      <c r="C80" s="45" t="s">
        <v>4</v>
      </c>
      <c r="D80" s="46"/>
      <c r="E80" s="46"/>
      <c r="F80" s="46"/>
      <c r="G80" s="47"/>
      <c r="H80" s="1"/>
      <c r="I80" s="1"/>
      <c r="J80" s="1"/>
      <c r="K80" s="1"/>
      <c r="L80" s="1"/>
      <c r="M80" s="1"/>
      <c r="N80" s="1"/>
      <c r="O80" s="1"/>
      <c r="P80" s="3"/>
      <c r="Q80" s="17"/>
      <c r="V80" s="61"/>
      <c r="W80" s="61"/>
      <c r="X80" s="61"/>
      <c r="Y80" s="61"/>
      <c r="Z80" s="61"/>
    </row>
    <row r="81" spans="1:36" x14ac:dyDescent="0.25">
      <c r="C81" s="45" t="s">
        <v>104</v>
      </c>
      <c r="D81" s="46"/>
      <c r="E81" s="46"/>
      <c r="F81" s="46"/>
      <c r="G81" s="47"/>
      <c r="H81" s="1"/>
      <c r="I81" s="1"/>
      <c r="J81" s="1"/>
      <c r="K81" s="1"/>
      <c r="L81" s="1"/>
      <c r="M81" s="1"/>
      <c r="N81" s="1"/>
      <c r="O81" s="1"/>
      <c r="P81" s="3"/>
      <c r="Q81" s="17"/>
      <c r="V81" s="61"/>
      <c r="W81" s="61"/>
      <c r="X81" s="61"/>
      <c r="Y81" s="61"/>
      <c r="Z81" s="61"/>
    </row>
    <row r="82" spans="1:36" x14ac:dyDescent="0.25">
      <c r="C82" s="45" t="s">
        <v>105</v>
      </c>
      <c r="D82" s="46"/>
      <c r="E82" s="46"/>
      <c r="F82" s="46"/>
      <c r="G82" s="50"/>
      <c r="H82" s="15"/>
      <c r="I82" s="15"/>
      <c r="J82" s="15"/>
      <c r="K82" s="15"/>
      <c r="L82" s="15"/>
      <c r="M82" s="15"/>
      <c r="N82" s="15"/>
      <c r="O82" s="15"/>
      <c r="P82" s="17"/>
      <c r="Q82" s="17"/>
      <c r="V82" s="6"/>
      <c r="W82" s="6"/>
      <c r="X82" s="6"/>
      <c r="Y82" s="6"/>
      <c r="Z82" s="6"/>
    </row>
    <row r="83" spans="1:36" x14ac:dyDescent="0.25">
      <c r="B83" s="51" t="s">
        <v>113</v>
      </c>
      <c r="C83" s="51"/>
      <c r="D83" s="51"/>
      <c r="E83" s="51"/>
      <c r="F83" s="51"/>
      <c r="G83" s="22"/>
      <c r="H83" s="42"/>
      <c r="I83" s="42"/>
      <c r="J83" s="42"/>
      <c r="K83" s="42"/>
      <c r="L83" s="42"/>
      <c r="M83" s="42"/>
      <c r="N83" s="42"/>
      <c r="O83" s="42"/>
      <c r="P83" s="42"/>
      <c r="Q83" s="43"/>
      <c r="U83" s="48"/>
      <c r="V83" s="48"/>
      <c r="W83" s="48"/>
      <c r="X83" s="48"/>
      <c r="Y83" s="48"/>
      <c r="Z83" s="24"/>
      <c r="AA83" s="60"/>
      <c r="AB83" s="60"/>
      <c r="AC83" s="60"/>
      <c r="AD83" s="60"/>
      <c r="AE83" s="60"/>
      <c r="AF83" s="60"/>
      <c r="AG83" s="60"/>
      <c r="AH83" s="60"/>
      <c r="AI83" s="60"/>
      <c r="AJ83" s="60"/>
    </row>
    <row r="84" spans="1:36" x14ac:dyDescent="0.25">
      <c r="C84" s="45" t="s">
        <v>46</v>
      </c>
      <c r="D84" s="46"/>
      <c r="E84" s="46"/>
      <c r="F84" s="46"/>
      <c r="G84" s="47"/>
      <c r="H84" s="1"/>
      <c r="I84" s="2"/>
      <c r="J84" s="1"/>
      <c r="K84" s="3"/>
      <c r="L84" s="1"/>
      <c r="M84" s="3"/>
      <c r="N84" s="1"/>
      <c r="O84" s="3"/>
      <c r="P84" s="1"/>
      <c r="Q84" s="17"/>
      <c r="V84" s="61"/>
      <c r="W84" s="61"/>
      <c r="X84" s="61"/>
      <c r="Y84" s="61"/>
      <c r="Z84" s="61"/>
      <c r="AB84" s="7"/>
    </row>
    <row r="85" spans="1:36" x14ac:dyDescent="0.25">
      <c r="C85" s="45" t="s">
        <v>47</v>
      </c>
      <c r="D85" s="46"/>
      <c r="E85" s="46"/>
      <c r="F85" s="46"/>
      <c r="G85" s="47"/>
      <c r="H85" s="1"/>
      <c r="I85" s="2"/>
      <c r="J85" s="1"/>
      <c r="K85" s="4"/>
      <c r="L85" s="1"/>
      <c r="M85" s="3"/>
      <c r="N85" s="18"/>
      <c r="O85" s="19"/>
      <c r="P85" s="18"/>
      <c r="Q85" s="16"/>
      <c r="V85" s="61"/>
      <c r="W85" s="61"/>
      <c r="X85" s="61"/>
      <c r="Y85" s="61"/>
      <c r="Z85" s="61"/>
      <c r="AB85" s="7"/>
      <c r="AD85" s="12"/>
    </row>
    <row r="86" spans="1:36" x14ac:dyDescent="0.25">
      <c r="C86" s="6"/>
      <c r="D86" s="6"/>
      <c r="E86" s="6"/>
      <c r="F86" s="6"/>
      <c r="G86" s="6"/>
      <c r="I86" s="7"/>
    </row>
    <row r="88" spans="1:36" ht="15.6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</row>
    <row r="89" spans="1:36" x14ac:dyDescent="0.25">
      <c r="A89" s="48" t="s">
        <v>164</v>
      </c>
      <c r="B89" s="48"/>
      <c r="C89" s="48"/>
      <c r="D89" s="48"/>
      <c r="E89" s="48"/>
      <c r="F89" s="48"/>
      <c r="G89" s="49"/>
      <c r="H89" s="53">
        <v>2020</v>
      </c>
      <c r="I89" s="54"/>
      <c r="J89" s="53">
        <v>2021</v>
      </c>
      <c r="K89" s="54"/>
      <c r="L89" s="53">
        <v>2022</v>
      </c>
      <c r="M89" s="54"/>
      <c r="N89" s="53" t="s">
        <v>6</v>
      </c>
      <c r="O89" s="54"/>
      <c r="P89" s="53">
        <v>2023</v>
      </c>
      <c r="Q89" s="54"/>
    </row>
    <row r="90" spans="1:36" x14ac:dyDescent="0.25">
      <c r="A90" s="48"/>
      <c r="B90" s="48"/>
      <c r="C90" s="48"/>
      <c r="D90" s="48"/>
      <c r="E90" s="48"/>
      <c r="F90" s="48"/>
      <c r="G90" s="49"/>
      <c r="H90" s="55"/>
      <c r="I90" s="56"/>
      <c r="J90" s="55"/>
      <c r="K90" s="56"/>
      <c r="L90" s="55"/>
      <c r="M90" s="56"/>
      <c r="N90" s="55" t="s">
        <v>193</v>
      </c>
      <c r="O90" s="56"/>
      <c r="P90" s="55" t="s">
        <v>192</v>
      </c>
      <c r="Q90" s="56"/>
    </row>
    <row r="91" spans="1:36" x14ac:dyDescent="0.25">
      <c r="A91" s="48" t="s">
        <v>129</v>
      </c>
      <c r="B91" s="48"/>
      <c r="C91" s="48"/>
      <c r="D91" s="48"/>
      <c r="E91" s="48"/>
      <c r="F91" s="48"/>
      <c r="G91" s="49"/>
      <c r="H91" s="9" t="s">
        <v>8</v>
      </c>
      <c r="I91" s="9" t="s">
        <v>5</v>
      </c>
      <c r="J91" s="9" t="s">
        <v>8</v>
      </c>
      <c r="K91" s="9" t="s">
        <v>5</v>
      </c>
      <c r="L91" s="9" t="s">
        <v>8</v>
      </c>
      <c r="M91" s="9" t="s">
        <v>5</v>
      </c>
      <c r="N91" s="14" t="s">
        <v>8</v>
      </c>
      <c r="O91" s="14" t="s">
        <v>5</v>
      </c>
      <c r="P91" s="14" t="s">
        <v>8</v>
      </c>
      <c r="Q91" s="14" t="s">
        <v>5</v>
      </c>
    </row>
    <row r="92" spans="1:36" x14ac:dyDescent="0.25">
      <c r="B92" s="51" t="s">
        <v>1</v>
      </c>
      <c r="C92" s="51"/>
      <c r="D92" s="51"/>
      <c r="E92" s="51"/>
      <c r="F92" s="51"/>
      <c r="G92" s="22"/>
      <c r="H92" s="44"/>
      <c r="I92" s="42"/>
      <c r="J92" s="42"/>
      <c r="K92" s="42"/>
      <c r="L92" s="42"/>
      <c r="M92" s="42"/>
      <c r="N92" s="42"/>
      <c r="O92" s="42"/>
      <c r="P92" s="42"/>
      <c r="Q92" s="43"/>
    </row>
    <row r="93" spans="1:36" x14ac:dyDescent="0.25">
      <c r="C93" s="45" t="s">
        <v>2</v>
      </c>
      <c r="D93" s="46"/>
      <c r="E93" s="46"/>
      <c r="F93" s="46"/>
      <c r="G93" s="47"/>
      <c r="H93" s="1"/>
      <c r="I93" s="3"/>
      <c r="J93" s="1"/>
      <c r="K93" s="3"/>
      <c r="L93" s="1"/>
      <c r="M93" s="3"/>
      <c r="N93" s="1"/>
      <c r="O93" s="3"/>
      <c r="P93" s="1"/>
      <c r="Q93" s="17"/>
      <c r="V93" s="61"/>
      <c r="W93" s="61"/>
      <c r="X93" s="61"/>
      <c r="Y93" s="61"/>
      <c r="Z93" s="61"/>
    </row>
    <row r="94" spans="1:36" x14ac:dyDescent="0.25">
      <c r="C94" s="45" t="s">
        <v>3</v>
      </c>
      <c r="D94" s="46"/>
      <c r="E94" s="46"/>
      <c r="F94" s="46"/>
      <c r="G94" s="47"/>
      <c r="H94" s="1"/>
      <c r="I94" s="1"/>
      <c r="J94" s="1"/>
      <c r="K94" s="1"/>
      <c r="L94" s="1"/>
      <c r="M94" s="1"/>
      <c r="N94" s="1"/>
      <c r="O94" s="1"/>
      <c r="P94" s="1"/>
      <c r="Q94" s="15"/>
      <c r="V94" s="61"/>
      <c r="W94" s="61"/>
      <c r="X94" s="61"/>
      <c r="Y94" s="61"/>
      <c r="Z94" s="61"/>
    </row>
    <row r="95" spans="1:36" x14ac:dyDescent="0.25">
      <c r="C95" s="45" t="s">
        <v>4</v>
      </c>
      <c r="D95" s="46"/>
      <c r="E95" s="46"/>
      <c r="F95" s="46"/>
      <c r="G95" s="47"/>
      <c r="H95" s="1"/>
      <c r="I95" s="1"/>
      <c r="J95" s="1"/>
      <c r="K95" s="1"/>
      <c r="L95" s="1"/>
      <c r="M95" s="1"/>
      <c r="N95" s="1"/>
      <c r="O95" s="1"/>
      <c r="P95" s="3"/>
      <c r="Q95" s="17"/>
      <c r="V95" s="61"/>
      <c r="W95" s="61"/>
      <c r="X95" s="61"/>
      <c r="Y95" s="61"/>
      <c r="Z95" s="61"/>
    </row>
    <row r="96" spans="1:36" x14ac:dyDescent="0.25">
      <c r="C96" s="45" t="s">
        <v>104</v>
      </c>
      <c r="D96" s="46"/>
      <c r="E96" s="46"/>
      <c r="F96" s="46"/>
      <c r="G96" s="47"/>
      <c r="H96" s="1"/>
      <c r="I96" s="1"/>
      <c r="J96" s="1"/>
      <c r="K96" s="1"/>
      <c r="L96" s="1"/>
      <c r="M96" s="1"/>
      <c r="N96" s="1"/>
      <c r="O96" s="1"/>
      <c r="P96" s="3"/>
      <c r="Q96" s="17"/>
      <c r="V96" s="61"/>
      <c r="W96" s="61"/>
      <c r="X96" s="61"/>
      <c r="Y96" s="61"/>
      <c r="Z96" s="61"/>
    </row>
    <row r="97" spans="1:36" x14ac:dyDescent="0.25">
      <c r="C97" s="45" t="s">
        <v>105</v>
      </c>
      <c r="D97" s="46"/>
      <c r="E97" s="46"/>
      <c r="F97" s="46"/>
      <c r="G97" s="50"/>
      <c r="H97" s="15"/>
      <c r="I97" s="15"/>
      <c r="J97" s="15"/>
      <c r="K97" s="15"/>
      <c r="L97" s="15"/>
      <c r="M97" s="15"/>
      <c r="N97" s="15"/>
      <c r="O97" s="15"/>
      <c r="P97" s="17"/>
      <c r="Q97" s="17"/>
      <c r="V97" s="6"/>
      <c r="W97" s="6"/>
      <c r="X97" s="6"/>
      <c r="Y97" s="6"/>
      <c r="Z97" s="6"/>
    </row>
    <row r="98" spans="1:36" x14ac:dyDescent="0.25">
      <c r="B98" s="51" t="s">
        <v>113</v>
      </c>
      <c r="C98" s="51"/>
      <c r="D98" s="51"/>
      <c r="E98" s="51"/>
      <c r="F98" s="51"/>
      <c r="G98" s="22"/>
      <c r="H98" s="42"/>
      <c r="I98" s="42"/>
      <c r="J98" s="42"/>
      <c r="K98" s="42"/>
      <c r="L98" s="42"/>
      <c r="M98" s="42"/>
      <c r="N98" s="42"/>
      <c r="O98" s="42"/>
      <c r="P98" s="42"/>
      <c r="Q98" s="43"/>
      <c r="U98" s="48"/>
      <c r="V98" s="48"/>
      <c r="W98" s="48"/>
      <c r="X98" s="48"/>
      <c r="Y98" s="48"/>
      <c r="Z98" s="24"/>
      <c r="AA98" s="60"/>
      <c r="AB98" s="60"/>
      <c r="AC98" s="60"/>
      <c r="AD98" s="60"/>
      <c r="AE98" s="60"/>
      <c r="AF98" s="60"/>
      <c r="AG98" s="60"/>
      <c r="AH98" s="60"/>
      <c r="AI98" s="60"/>
      <c r="AJ98" s="60"/>
    </row>
    <row r="99" spans="1:36" x14ac:dyDescent="0.25">
      <c r="C99" s="45" t="s">
        <v>46</v>
      </c>
      <c r="D99" s="46"/>
      <c r="E99" s="46"/>
      <c r="F99" s="46"/>
      <c r="G99" s="47"/>
      <c r="H99" s="1"/>
      <c r="I99" s="2"/>
      <c r="J99" s="1"/>
      <c r="K99" s="3"/>
      <c r="L99" s="1"/>
      <c r="M99" s="3"/>
      <c r="N99" s="1"/>
      <c r="O99" s="3"/>
      <c r="P99" s="1"/>
      <c r="Q99" s="17"/>
      <c r="V99" s="61"/>
      <c r="W99" s="61"/>
      <c r="X99" s="61"/>
      <c r="Y99" s="61"/>
      <c r="Z99" s="61"/>
      <c r="AB99" s="7"/>
    </row>
    <row r="100" spans="1:36" x14ac:dyDescent="0.25">
      <c r="C100" s="45" t="s">
        <v>47</v>
      </c>
      <c r="D100" s="46"/>
      <c r="E100" s="46"/>
      <c r="F100" s="46"/>
      <c r="G100" s="47"/>
      <c r="H100" s="1"/>
      <c r="I100" s="2"/>
      <c r="J100" s="1"/>
      <c r="K100" s="4"/>
      <c r="L100" s="1"/>
      <c r="M100" s="3"/>
      <c r="N100" s="18"/>
      <c r="O100" s="19"/>
      <c r="P100" s="18"/>
      <c r="Q100" s="16"/>
      <c r="V100" s="61"/>
      <c r="W100" s="61"/>
      <c r="X100" s="61"/>
      <c r="Y100" s="61"/>
      <c r="Z100" s="61"/>
      <c r="AB100" s="7"/>
      <c r="AD100" s="12"/>
    </row>
    <row r="101" spans="1:36" x14ac:dyDescent="0.25">
      <c r="C101" s="6"/>
      <c r="D101" s="6"/>
      <c r="E101" s="6"/>
      <c r="F101" s="6"/>
      <c r="G101" s="6"/>
      <c r="I101" s="7"/>
    </row>
    <row r="102" spans="1:36" ht="15.6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36" x14ac:dyDescent="0.25">
      <c r="A103" s="48" t="s">
        <v>164</v>
      </c>
      <c r="B103" s="48"/>
      <c r="C103" s="48"/>
      <c r="D103" s="48"/>
      <c r="E103" s="48"/>
      <c r="F103" s="48"/>
      <c r="G103" s="49"/>
      <c r="H103" s="53">
        <v>2020</v>
      </c>
      <c r="I103" s="54"/>
      <c r="J103" s="53">
        <v>2021</v>
      </c>
      <c r="K103" s="54"/>
      <c r="L103" s="53">
        <v>2022</v>
      </c>
      <c r="M103" s="54"/>
      <c r="N103" s="53" t="s">
        <v>6</v>
      </c>
      <c r="O103" s="54"/>
      <c r="P103" s="53">
        <v>2023</v>
      </c>
      <c r="Q103" s="54"/>
    </row>
    <row r="104" spans="1:36" x14ac:dyDescent="0.25">
      <c r="A104" s="48"/>
      <c r="B104" s="48"/>
      <c r="C104" s="48"/>
      <c r="D104" s="48"/>
      <c r="E104" s="48"/>
      <c r="F104" s="48"/>
      <c r="G104" s="49"/>
      <c r="H104" s="55"/>
      <c r="I104" s="56"/>
      <c r="J104" s="55"/>
      <c r="K104" s="56"/>
      <c r="L104" s="55"/>
      <c r="M104" s="56"/>
      <c r="N104" s="55" t="s">
        <v>193</v>
      </c>
      <c r="O104" s="56"/>
      <c r="P104" s="55" t="s">
        <v>192</v>
      </c>
      <c r="Q104" s="56"/>
    </row>
    <row r="105" spans="1:36" x14ac:dyDescent="0.25">
      <c r="A105" s="48" t="s">
        <v>48</v>
      </c>
      <c r="B105" s="48"/>
      <c r="C105" s="48"/>
      <c r="D105" s="48"/>
      <c r="E105" s="48"/>
      <c r="F105" s="48"/>
      <c r="G105" s="49"/>
      <c r="H105" s="9" t="s">
        <v>8</v>
      </c>
      <c r="I105" s="9" t="s">
        <v>5</v>
      </c>
      <c r="J105" s="9" t="s">
        <v>8</v>
      </c>
      <c r="K105" s="9" t="s">
        <v>5</v>
      </c>
      <c r="L105" s="9" t="s">
        <v>8</v>
      </c>
      <c r="M105" s="9" t="s">
        <v>5</v>
      </c>
      <c r="N105" s="14" t="s">
        <v>8</v>
      </c>
      <c r="O105" s="14" t="s">
        <v>5</v>
      </c>
      <c r="P105" s="14" t="s">
        <v>8</v>
      </c>
      <c r="Q105" s="14" t="s">
        <v>5</v>
      </c>
    </row>
    <row r="106" spans="1:36" x14ac:dyDescent="0.25">
      <c r="B106" s="51" t="s">
        <v>1</v>
      </c>
      <c r="C106" s="51"/>
      <c r="D106" s="51"/>
      <c r="E106" s="51"/>
      <c r="F106" s="51"/>
      <c r="G106" s="22"/>
      <c r="H106" s="44"/>
      <c r="I106" s="42"/>
      <c r="J106" s="42"/>
      <c r="K106" s="42"/>
      <c r="L106" s="42"/>
      <c r="M106" s="42"/>
      <c r="N106" s="42"/>
      <c r="O106" s="42"/>
      <c r="P106" s="42"/>
      <c r="Q106" s="43"/>
    </row>
    <row r="107" spans="1:36" x14ac:dyDescent="0.25">
      <c r="C107" s="45" t="s">
        <v>2</v>
      </c>
      <c r="D107" s="46"/>
      <c r="E107" s="46"/>
      <c r="F107" s="46"/>
      <c r="G107" s="47"/>
      <c r="H107" s="1"/>
      <c r="I107" s="3"/>
      <c r="J107" s="1"/>
      <c r="K107" s="3"/>
      <c r="L107" s="1"/>
      <c r="M107" s="3"/>
      <c r="N107" s="1"/>
      <c r="O107" s="3"/>
      <c r="P107" s="1"/>
      <c r="Q107" s="17"/>
      <c r="V107" s="61"/>
      <c r="W107" s="61"/>
      <c r="X107" s="61"/>
      <c r="Y107" s="61"/>
      <c r="Z107" s="61"/>
    </row>
    <row r="108" spans="1:36" x14ac:dyDescent="0.25">
      <c r="C108" s="45" t="s">
        <v>3</v>
      </c>
      <c r="D108" s="46"/>
      <c r="E108" s="46"/>
      <c r="F108" s="46"/>
      <c r="G108" s="47"/>
      <c r="H108" s="1"/>
      <c r="I108" s="1"/>
      <c r="J108" s="1"/>
      <c r="K108" s="1"/>
      <c r="L108" s="1"/>
      <c r="M108" s="1"/>
      <c r="N108" s="1"/>
      <c r="O108" s="1"/>
      <c r="P108" s="1"/>
      <c r="Q108" s="15"/>
      <c r="V108" s="61"/>
      <c r="W108" s="61"/>
      <c r="X108" s="61"/>
      <c r="Y108" s="61"/>
      <c r="Z108" s="61"/>
    </row>
    <row r="109" spans="1:36" x14ac:dyDescent="0.25">
      <c r="C109" s="45" t="s">
        <v>4</v>
      </c>
      <c r="D109" s="46"/>
      <c r="E109" s="46"/>
      <c r="F109" s="46"/>
      <c r="G109" s="47"/>
      <c r="H109" s="1"/>
      <c r="I109" s="1"/>
      <c r="J109" s="1"/>
      <c r="K109" s="1"/>
      <c r="L109" s="1"/>
      <c r="M109" s="1"/>
      <c r="N109" s="1"/>
      <c r="O109" s="1"/>
      <c r="P109" s="3"/>
      <c r="Q109" s="17"/>
      <c r="V109" s="61"/>
      <c r="W109" s="61"/>
      <c r="X109" s="61"/>
      <c r="Y109" s="61"/>
      <c r="Z109" s="61"/>
    </row>
    <row r="110" spans="1:36" x14ac:dyDescent="0.25">
      <c r="C110" s="45" t="s">
        <v>104</v>
      </c>
      <c r="D110" s="46"/>
      <c r="E110" s="46"/>
      <c r="F110" s="46"/>
      <c r="G110" s="47"/>
      <c r="H110" s="1"/>
      <c r="I110" s="1"/>
      <c r="J110" s="1"/>
      <c r="K110" s="1"/>
      <c r="L110" s="1"/>
      <c r="M110" s="1"/>
      <c r="N110" s="1"/>
      <c r="O110" s="1"/>
      <c r="P110" s="3"/>
      <c r="Q110" s="17"/>
      <c r="V110" s="61"/>
      <c r="W110" s="61"/>
      <c r="X110" s="61"/>
      <c r="Y110" s="61"/>
      <c r="Z110" s="61"/>
    </row>
    <row r="111" spans="1:36" x14ac:dyDescent="0.25">
      <c r="C111" s="45" t="s">
        <v>105</v>
      </c>
      <c r="D111" s="46"/>
      <c r="E111" s="46"/>
      <c r="F111" s="46"/>
      <c r="G111" s="50"/>
      <c r="H111" s="15"/>
      <c r="I111" s="15"/>
      <c r="J111" s="15"/>
      <c r="K111" s="15"/>
      <c r="L111" s="15"/>
      <c r="M111" s="15"/>
      <c r="N111" s="15"/>
      <c r="O111" s="15"/>
      <c r="P111" s="17"/>
      <c r="Q111" s="17"/>
      <c r="V111" s="6"/>
      <c r="W111" s="6"/>
      <c r="X111" s="6"/>
      <c r="Y111" s="6"/>
      <c r="Z111" s="6"/>
    </row>
    <row r="112" spans="1:36" x14ac:dyDescent="0.25">
      <c r="B112" s="51" t="s">
        <v>113</v>
      </c>
      <c r="C112" s="51"/>
      <c r="D112" s="51"/>
      <c r="E112" s="51"/>
      <c r="F112" s="51"/>
      <c r="G112" s="22"/>
      <c r="H112" s="42"/>
      <c r="I112" s="42"/>
      <c r="J112" s="42"/>
      <c r="K112" s="42"/>
      <c r="L112" s="42"/>
      <c r="M112" s="42"/>
      <c r="N112" s="42"/>
      <c r="O112" s="42"/>
      <c r="P112" s="42"/>
      <c r="Q112" s="43"/>
      <c r="U112" s="48"/>
      <c r="V112" s="48"/>
      <c r="W112" s="48"/>
      <c r="X112" s="48"/>
      <c r="Y112" s="48"/>
      <c r="Z112" s="24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</row>
    <row r="113" spans="1:30" x14ac:dyDescent="0.25">
      <c r="C113" s="45" t="s">
        <v>46</v>
      </c>
      <c r="D113" s="46"/>
      <c r="E113" s="46"/>
      <c r="F113" s="46"/>
      <c r="G113" s="47"/>
      <c r="H113" s="1"/>
      <c r="I113" s="2"/>
      <c r="J113" s="1"/>
      <c r="K113" s="3"/>
      <c r="L113" s="1"/>
      <c r="M113" s="3"/>
      <c r="N113" s="1"/>
      <c r="O113" s="3"/>
      <c r="P113" s="1"/>
      <c r="Q113" s="17"/>
      <c r="V113" s="61"/>
      <c r="W113" s="61"/>
      <c r="X113" s="61"/>
      <c r="Y113" s="61"/>
      <c r="Z113" s="61"/>
      <c r="AB113" s="7"/>
    </row>
    <row r="114" spans="1:30" x14ac:dyDescent="0.25">
      <c r="C114" s="45" t="s">
        <v>47</v>
      </c>
      <c r="D114" s="46"/>
      <c r="E114" s="46"/>
      <c r="F114" s="46"/>
      <c r="G114" s="47"/>
      <c r="H114" s="1"/>
      <c r="I114" s="2"/>
      <c r="J114" s="1"/>
      <c r="K114" s="4"/>
      <c r="L114" s="1"/>
      <c r="M114" s="3"/>
      <c r="N114" s="18"/>
      <c r="O114" s="19"/>
      <c r="P114" s="18"/>
      <c r="Q114" s="16"/>
      <c r="V114" s="61"/>
      <c r="W114" s="61"/>
      <c r="X114" s="61"/>
      <c r="Y114" s="61"/>
      <c r="Z114" s="61"/>
      <c r="AB114" s="7"/>
      <c r="AD114" s="12"/>
    </row>
    <row r="115" spans="1:30" x14ac:dyDescent="0.25">
      <c r="C115" s="6"/>
      <c r="D115" s="6"/>
      <c r="E115" s="6"/>
      <c r="F115" s="6"/>
      <c r="G115" s="6"/>
      <c r="I115" s="7"/>
    </row>
    <row r="116" spans="1:30" x14ac:dyDescent="0.25">
      <c r="C116" s="6"/>
      <c r="D116" s="6"/>
      <c r="E116" s="6"/>
      <c r="F116" s="6"/>
      <c r="G116" s="6"/>
      <c r="I116" s="7"/>
    </row>
    <row r="117" spans="1:30" x14ac:dyDescent="0.25">
      <c r="C117" s="6"/>
      <c r="D117" s="6"/>
      <c r="E117" s="6"/>
      <c r="F117" s="6"/>
      <c r="G117" s="6"/>
      <c r="I117" s="7"/>
    </row>
    <row r="118" spans="1:30" x14ac:dyDescent="0.25">
      <c r="C118" s="6"/>
      <c r="D118" s="6"/>
      <c r="E118" s="6"/>
      <c r="F118" s="6"/>
      <c r="G118" s="6"/>
      <c r="I118" s="7"/>
    </row>
    <row r="119" spans="1:30" ht="15.6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30" x14ac:dyDescent="0.25">
      <c r="A120" s="58" t="s">
        <v>50</v>
      </c>
      <c r="B120" s="58"/>
      <c r="C120" s="58"/>
      <c r="D120" s="58"/>
      <c r="E120" s="58"/>
      <c r="F120" s="58"/>
      <c r="G120" s="59"/>
      <c r="H120" s="53">
        <v>2020</v>
      </c>
      <c r="I120" s="54"/>
      <c r="J120" s="53">
        <v>2021</v>
      </c>
      <c r="K120" s="54"/>
      <c r="L120" s="53">
        <v>2022</v>
      </c>
      <c r="M120" s="54"/>
      <c r="N120" s="53" t="s">
        <v>6</v>
      </c>
      <c r="O120" s="54"/>
      <c r="P120" s="53">
        <v>2023</v>
      </c>
      <c r="Q120" s="54"/>
    </row>
    <row r="121" spans="1:30" x14ac:dyDescent="0.25">
      <c r="A121" s="58"/>
      <c r="B121" s="58"/>
      <c r="C121" s="58"/>
      <c r="D121" s="58"/>
      <c r="E121" s="58"/>
      <c r="F121" s="58"/>
      <c r="G121" s="59"/>
      <c r="H121" s="55"/>
      <c r="I121" s="56"/>
      <c r="J121" s="55"/>
      <c r="K121" s="56"/>
      <c r="L121" s="55"/>
      <c r="M121" s="56"/>
      <c r="N121" s="55" t="s">
        <v>193</v>
      </c>
      <c r="O121" s="56"/>
      <c r="P121" s="55" t="s">
        <v>192</v>
      </c>
      <c r="Q121" s="56"/>
    </row>
    <row r="122" spans="1:30" x14ac:dyDescent="0.25">
      <c r="A122" s="48" t="s">
        <v>132</v>
      </c>
      <c r="B122" s="48"/>
      <c r="C122" s="48"/>
      <c r="D122" s="48"/>
      <c r="E122" s="48"/>
      <c r="F122" s="48"/>
      <c r="G122" s="49"/>
      <c r="H122" s="9" t="s">
        <v>8</v>
      </c>
      <c r="I122" s="9" t="s">
        <v>5</v>
      </c>
      <c r="J122" s="9" t="s">
        <v>8</v>
      </c>
      <c r="K122" s="9" t="s">
        <v>5</v>
      </c>
      <c r="L122" s="9" t="s">
        <v>8</v>
      </c>
      <c r="M122" s="9" t="s">
        <v>5</v>
      </c>
      <c r="N122" s="14" t="s">
        <v>8</v>
      </c>
      <c r="O122" s="14" t="s">
        <v>5</v>
      </c>
      <c r="P122" s="14" t="s">
        <v>8</v>
      </c>
      <c r="Q122" s="14" t="s">
        <v>5</v>
      </c>
    </row>
    <row r="123" spans="1:30" x14ac:dyDescent="0.25">
      <c r="B123" s="51" t="s">
        <v>1</v>
      </c>
      <c r="C123" s="51"/>
      <c r="D123" s="51"/>
      <c r="E123" s="51"/>
      <c r="F123" s="51"/>
      <c r="G123" s="22"/>
      <c r="H123" s="44"/>
      <c r="I123" s="42"/>
      <c r="J123" s="42"/>
      <c r="K123" s="42"/>
      <c r="L123" s="42"/>
      <c r="M123" s="42"/>
      <c r="N123" s="42"/>
      <c r="O123" s="42"/>
      <c r="P123" s="42"/>
      <c r="Q123" s="43"/>
    </row>
    <row r="124" spans="1:30" x14ac:dyDescent="0.25">
      <c r="C124" s="45" t="s">
        <v>2</v>
      </c>
      <c r="D124" s="46"/>
      <c r="E124" s="46"/>
      <c r="F124" s="46"/>
      <c r="G124" s="47"/>
      <c r="H124" s="1"/>
      <c r="I124" s="3"/>
      <c r="J124" s="1"/>
      <c r="K124" s="3"/>
      <c r="L124" s="1"/>
      <c r="M124" s="3"/>
      <c r="N124" s="1"/>
      <c r="O124" s="3"/>
      <c r="P124" s="1"/>
      <c r="Q124" s="17"/>
      <c r="V124" s="61"/>
      <c r="W124" s="61"/>
      <c r="X124" s="61"/>
      <c r="Y124" s="61"/>
      <c r="Z124" s="61"/>
    </row>
    <row r="125" spans="1:30" x14ac:dyDescent="0.25">
      <c r="C125" s="45" t="s">
        <v>3</v>
      </c>
      <c r="D125" s="46"/>
      <c r="E125" s="46"/>
      <c r="F125" s="46"/>
      <c r="G125" s="47"/>
      <c r="H125" s="1"/>
      <c r="I125" s="1"/>
      <c r="J125" s="1"/>
      <c r="K125" s="1"/>
      <c r="L125" s="1"/>
      <c r="M125" s="1"/>
      <c r="N125" s="1"/>
      <c r="O125" s="1"/>
      <c r="P125" s="1"/>
      <c r="Q125" s="15"/>
      <c r="V125" s="61"/>
      <c r="W125" s="61"/>
      <c r="X125" s="61"/>
      <c r="Y125" s="61"/>
      <c r="Z125" s="61"/>
    </row>
    <row r="126" spans="1:30" x14ac:dyDescent="0.25">
      <c r="C126" s="45" t="s">
        <v>4</v>
      </c>
      <c r="D126" s="46"/>
      <c r="E126" s="46"/>
      <c r="F126" s="46"/>
      <c r="G126" s="47"/>
      <c r="H126" s="1"/>
      <c r="I126" s="1"/>
      <c r="J126" s="1"/>
      <c r="K126" s="1"/>
      <c r="L126" s="1"/>
      <c r="M126" s="1"/>
      <c r="N126" s="1"/>
      <c r="O126" s="1"/>
      <c r="P126" s="3"/>
      <c r="Q126" s="17"/>
      <c r="V126" s="61"/>
      <c r="W126" s="61"/>
      <c r="X126" s="61"/>
      <c r="Y126" s="61"/>
      <c r="Z126" s="61"/>
    </row>
    <row r="127" spans="1:30" x14ac:dyDescent="0.25">
      <c r="C127" s="45" t="s">
        <v>104</v>
      </c>
      <c r="D127" s="46"/>
      <c r="E127" s="46"/>
      <c r="F127" s="46"/>
      <c r="G127" s="47"/>
      <c r="H127" s="1"/>
      <c r="I127" s="1"/>
      <c r="J127" s="1"/>
      <c r="K127" s="1"/>
      <c r="L127" s="1"/>
      <c r="M127" s="1"/>
      <c r="N127" s="1"/>
      <c r="O127" s="1"/>
      <c r="P127" s="3"/>
      <c r="Q127" s="17"/>
      <c r="V127" s="61"/>
      <c r="W127" s="61"/>
      <c r="X127" s="61"/>
      <c r="Y127" s="61"/>
      <c r="Z127" s="61"/>
    </row>
    <row r="128" spans="1:30" x14ac:dyDescent="0.25">
      <c r="C128" s="45" t="s">
        <v>105</v>
      </c>
      <c r="D128" s="46"/>
      <c r="E128" s="46"/>
      <c r="F128" s="46"/>
      <c r="G128" s="50"/>
      <c r="H128" s="15"/>
      <c r="I128" s="15"/>
      <c r="J128" s="15"/>
      <c r="K128" s="15"/>
      <c r="L128" s="15"/>
      <c r="M128" s="15"/>
      <c r="N128" s="15"/>
      <c r="O128" s="15"/>
      <c r="P128" s="17"/>
      <c r="Q128" s="17"/>
      <c r="V128" s="6"/>
      <c r="W128" s="6"/>
      <c r="X128" s="6"/>
      <c r="Y128" s="6"/>
      <c r="Z128" s="6"/>
    </row>
    <row r="130" spans="1:26" ht="15.6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26" ht="15.6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26" x14ac:dyDescent="0.25">
      <c r="A132" s="58" t="s">
        <v>50</v>
      </c>
      <c r="B132" s="58"/>
      <c r="C132" s="58"/>
      <c r="D132" s="58"/>
      <c r="E132" s="58"/>
      <c r="F132" s="58"/>
      <c r="G132" s="59"/>
      <c r="H132" s="53">
        <v>2020</v>
      </c>
      <c r="I132" s="54"/>
      <c r="J132" s="53">
        <v>2021</v>
      </c>
      <c r="K132" s="54"/>
      <c r="L132" s="53">
        <v>2022</v>
      </c>
      <c r="M132" s="54"/>
      <c r="N132" s="53" t="s">
        <v>6</v>
      </c>
      <c r="O132" s="54"/>
      <c r="P132" s="53">
        <v>2023</v>
      </c>
      <c r="Q132" s="54"/>
    </row>
    <row r="133" spans="1:26" x14ac:dyDescent="0.25">
      <c r="A133" s="58"/>
      <c r="B133" s="58"/>
      <c r="C133" s="58"/>
      <c r="D133" s="58"/>
      <c r="E133" s="58"/>
      <c r="F133" s="58"/>
      <c r="G133" s="59"/>
      <c r="H133" s="55"/>
      <c r="I133" s="56"/>
      <c r="J133" s="55"/>
      <c r="K133" s="56"/>
      <c r="L133" s="55"/>
      <c r="M133" s="56"/>
      <c r="N133" s="55" t="s">
        <v>193</v>
      </c>
      <c r="O133" s="56"/>
      <c r="P133" s="55" t="s">
        <v>192</v>
      </c>
      <c r="Q133" s="56"/>
    </row>
    <row r="134" spans="1:26" x14ac:dyDescent="0.25">
      <c r="A134" s="48" t="s">
        <v>130</v>
      </c>
      <c r="B134" s="48"/>
      <c r="C134" s="48"/>
      <c r="D134" s="48"/>
      <c r="E134" s="48"/>
      <c r="F134" s="48"/>
      <c r="G134" s="49"/>
      <c r="H134" s="9" t="s">
        <v>8</v>
      </c>
      <c r="I134" s="9" t="s">
        <v>5</v>
      </c>
      <c r="J134" s="9" t="s">
        <v>8</v>
      </c>
      <c r="K134" s="9" t="s">
        <v>5</v>
      </c>
      <c r="L134" s="9" t="s">
        <v>8</v>
      </c>
      <c r="M134" s="9" t="s">
        <v>5</v>
      </c>
      <c r="N134" s="14" t="s">
        <v>8</v>
      </c>
      <c r="O134" s="14" t="s">
        <v>5</v>
      </c>
      <c r="P134" s="14" t="s">
        <v>8</v>
      </c>
      <c r="Q134" s="14" t="s">
        <v>5</v>
      </c>
    </row>
    <row r="135" spans="1:26" x14ac:dyDescent="0.25">
      <c r="B135" s="51" t="s">
        <v>1</v>
      </c>
      <c r="C135" s="51"/>
      <c r="D135" s="51"/>
      <c r="E135" s="51"/>
      <c r="F135" s="51"/>
      <c r="G135" s="22"/>
      <c r="H135" s="44"/>
      <c r="I135" s="42"/>
      <c r="J135" s="42"/>
      <c r="K135" s="42"/>
      <c r="L135" s="42"/>
      <c r="M135" s="42"/>
      <c r="N135" s="42"/>
      <c r="O135" s="42"/>
      <c r="P135" s="42"/>
      <c r="Q135" s="43"/>
    </row>
    <row r="136" spans="1:26" x14ac:dyDescent="0.25">
      <c r="C136" s="45" t="s">
        <v>2</v>
      </c>
      <c r="D136" s="46"/>
      <c r="E136" s="46"/>
      <c r="F136" s="46"/>
      <c r="G136" s="47"/>
      <c r="H136" s="1"/>
      <c r="I136" s="3"/>
      <c r="J136" s="1"/>
      <c r="K136" s="3"/>
      <c r="L136" s="1"/>
      <c r="M136" s="3"/>
      <c r="N136" s="1"/>
      <c r="O136" s="3"/>
      <c r="P136" s="1"/>
      <c r="Q136" s="17"/>
      <c r="V136" s="61"/>
      <c r="W136" s="61"/>
      <c r="X136" s="61"/>
      <c r="Y136" s="61"/>
      <c r="Z136" s="61"/>
    </row>
    <row r="137" spans="1:26" x14ac:dyDescent="0.25">
      <c r="C137" s="45" t="s">
        <v>3</v>
      </c>
      <c r="D137" s="46"/>
      <c r="E137" s="46"/>
      <c r="F137" s="46"/>
      <c r="G137" s="47"/>
      <c r="H137" s="1"/>
      <c r="I137" s="1"/>
      <c r="J137" s="1"/>
      <c r="K137" s="1"/>
      <c r="L137" s="1"/>
      <c r="M137" s="1"/>
      <c r="N137" s="1"/>
      <c r="O137" s="1"/>
      <c r="P137" s="1"/>
      <c r="Q137" s="15"/>
      <c r="V137" s="61"/>
      <c r="W137" s="61"/>
      <c r="X137" s="61"/>
      <c r="Y137" s="61"/>
      <c r="Z137" s="61"/>
    </row>
    <row r="138" spans="1:26" x14ac:dyDescent="0.25">
      <c r="C138" s="45" t="s">
        <v>4</v>
      </c>
      <c r="D138" s="46"/>
      <c r="E138" s="46"/>
      <c r="F138" s="46"/>
      <c r="G138" s="47"/>
      <c r="H138" s="1"/>
      <c r="I138" s="1"/>
      <c r="J138" s="1"/>
      <c r="K138" s="1"/>
      <c r="L138" s="1"/>
      <c r="M138" s="1"/>
      <c r="N138" s="1"/>
      <c r="O138" s="1"/>
      <c r="P138" s="3"/>
      <c r="Q138" s="17"/>
      <c r="V138" s="61"/>
      <c r="W138" s="61"/>
      <c r="X138" s="61"/>
      <c r="Y138" s="61"/>
      <c r="Z138" s="61"/>
    </row>
    <row r="139" spans="1:26" x14ac:dyDescent="0.25">
      <c r="C139" s="45" t="s">
        <v>104</v>
      </c>
      <c r="D139" s="46"/>
      <c r="E139" s="46"/>
      <c r="F139" s="46"/>
      <c r="G139" s="47"/>
      <c r="H139" s="1"/>
      <c r="I139" s="1"/>
      <c r="J139" s="1"/>
      <c r="K139" s="1"/>
      <c r="L139" s="1"/>
      <c r="M139" s="1"/>
      <c r="N139" s="1"/>
      <c r="O139" s="1"/>
      <c r="P139" s="3"/>
      <c r="Q139" s="17"/>
      <c r="V139" s="61"/>
      <c r="W139" s="61"/>
      <c r="X139" s="61"/>
      <c r="Y139" s="61"/>
      <c r="Z139" s="61"/>
    </row>
    <row r="140" spans="1:26" x14ac:dyDescent="0.25">
      <c r="C140" s="45" t="s">
        <v>105</v>
      </c>
      <c r="D140" s="46"/>
      <c r="E140" s="46"/>
      <c r="F140" s="46"/>
      <c r="G140" s="50"/>
      <c r="H140" s="15"/>
      <c r="I140" s="15"/>
      <c r="J140" s="15"/>
      <c r="K140" s="15"/>
      <c r="L140" s="15"/>
      <c r="M140" s="15"/>
      <c r="N140" s="15"/>
      <c r="O140" s="15"/>
      <c r="P140" s="17"/>
      <c r="Q140" s="17"/>
      <c r="V140" s="6"/>
      <c r="W140" s="6"/>
      <c r="X140" s="6"/>
      <c r="Y140" s="6"/>
      <c r="Z140" s="6"/>
    </row>
    <row r="142" spans="1:26" ht="15.6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26" ht="15.6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26" x14ac:dyDescent="0.25">
      <c r="A144" s="58" t="s">
        <v>50</v>
      </c>
      <c r="B144" s="58"/>
      <c r="C144" s="58"/>
      <c r="D144" s="58"/>
      <c r="E144" s="58"/>
      <c r="F144" s="58"/>
      <c r="G144" s="59"/>
      <c r="H144" s="53">
        <v>2020</v>
      </c>
      <c r="I144" s="54"/>
      <c r="J144" s="53">
        <v>2021</v>
      </c>
      <c r="K144" s="54"/>
      <c r="L144" s="53">
        <v>2022</v>
      </c>
      <c r="M144" s="54"/>
      <c r="N144" s="53" t="s">
        <v>6</v>
      </c>
      <c r="O144" s="54"/>
      <c r="P144" s="53">
        <v>2023</v>
      </c>
      <c r="Q144" s="54"/>
    </row>
    <row r="145" spans="1:26" x14ac:dyDescent="0.25">
      <c r="A145" s="58"/>
      <c r="B145" s="58"/>
      <c r="C145" s="58"/>
      <c r="D145" s="58"/>
      <c r="E145" s="58"/>
      <c r="F145" s="58"/>
      <c r="G145" s="59"/>
      <c r="H145" s="55"/>
      <c r="I145" s="56"/>
      <c r="J145" s="55"/>
      <c r="K145" s="56"/>
      <c r="L145" s="55"/>
      <c r="M145" s="56"/>
      <c r="N145" s="55" t="s">
        <v>193</v>
      </c>
      <c r="O145" s="56"/>
      <c r="P145" s="55" t="s">
        <v>192</v>
      </c>
      <c r="Q145" s="56"/>
    </row>
    <row r="146" spans="1:26" x14ac:dyDescent="0.25">
      <c r="A146" s="48" t="s">
        <v>131</v>
      </c>
      <c r="B146" s="48"/>
      <c r="C146" s="48"/>
      <c r="D146" s="48"/>
      <c r="E146" s="48"/>
      <c r="F146" s="48"/>
      <c r="G146" s="49"/>
      <c r="H146" s="9" t="s">
        <v>8</v>
      </c>
      <c r="I146" s="9" t="s">
        <v>5</v>
      </c>
      <c r="J146" s="9" t="s">
        <v>8</v>
      </c>
      <c r="K146" s="9" t="s">
        <v>5</v>
      </c>
      <c r="L146" s="9" t="s">
        <v>8</v>
      </c>
      <c r="M146" s="9" t="s">
        <v>5</v>
      </c>
      <c r="N146" s="14" t="s">
        <v>8</v>
      </c>
      <c r="O146" s="14" t="s">
        <v>5</v>
      </c>
      <c r="P146" s="14" t="s">
        <v>8</v>
      </c>
      <c r="Q146" s="14" t="s">
        <v>5</v>
      </c>
    </row>
    <row r="147" spans="1:26" x14ac:dyDescent="0.25">
      <c r="B147" s="51" t="s">
        <v>1</v>
      </c>
      <c r="C147" s="51"/>
      <c r="D147" s="51"/>
      <c r="E147" s="51"/>
      <c r="F147" s="51"/>
      <c r="G147" s="22"/>
      <c r="H147" s="44"/>
      <c r="I147" s="42"/>
      <c r="J147" s="42"/>
      <c r="K147" s="42"/>
      <c r="L147" s="42"/>
      <c r="M147" s="42"/>
      <c r="N147" s="42"/>
      <c r="O147" s="42"/>
      <c r="P147" s="42"/>
      <c r="Q147" s="43"/>
    </row>
    <row r="148" spans="1:26" x14ac:dyDescent="0.25">
      <c r="C148" s="45" t="s">
        <v>2</v>
      </c>
      <c r="D148" s="46"/>
      <c r="E148" s="46"/>
      <c r="F148" s="46"/>
      <c r="G148" s="47"/>
      <c r="H148" s="1"/>
      <c r="I148" s="3"/>
      <c r="J148" s="1"/>
      <c r="K148" s="3"/>
      <c r="L148" s="1"/>
      <c r="M148" s="3"/>
      <c r="N148" s="1"/>
      <c r="O148" s="3"/>
      <c r="P148" s="1"/>
      <c r="Q148" s="17"/>
      <c r="V148" s="61"/>
      <c r="W148" s="61"/>
      <c r="X148" s="61"/>
      <c r="Y148" s="61"/>
      <c r="Z148" s="61"/>
    </row>
    <row r="149" spans="1:26" x14ac:dyDescent="0.25">
      <c r="C149" s="45" t="s">
        <v>3</v>
      </c>
      <c r="D149" s="46"/>
      <c r="E149" s="46"/>
      <c r="F149" s="46"/>
      <c r="G149" s="47"/>
      <c r="H149" s="1"/>
      <c r="I149" s="1"/>
      <c r="J149" s="1"/>
      <c r="K149" s="1"/>
      <c r="L149" s="1"/>
      <c r="M149" s="1"/>
      <c r="N149" s="1"/>
      <c r="O149" s="1"/>
      <c r="P149" s="1"/>
      <c r="Q149" s="15"/>
      <c r="V149" s="61"/>
      <c r="W149" s="61"/>
      <c r="X149" s="61"/>
      <c r="Y149" s="61"/>
      <c r="Z149" s="61"/>
    </row>
    <row r="150" spans="1:26" x14ac:dyDescent="0.25">
      <c r="C150" s="45" t="s">
        <v>4</v>
      </c>
      <c r="D150" s="46"/>
      <c r="E150" s="46"/>
      <c r="F150" s="46"/>
      <c r="G150" s="47"/>
      <c r="H150" s="1"/>
      <c r="I150" s="1"/>
      <c r="J150" s="1"/>
      <c r="K150" s="1"/>
      <c r="L150" s="1"/>
      <c r="M150" s="1"/>
      <c r="N150" s="1"/>
      <c r="O150" s="1"/>
      <c r="P150" s="3"/>
      <c r="Q150" s="17"/>
      <c r="V150" s="61"/>
      <c r="W150" s="61"/>
      <c r="X150" s="61"/>
      <c r="Y150" s="61"/>
      <c r="Z150" s="61"/>
    </row>
    <row r="151" spans="1:26" x14ac:dyDescent="0.25">
      <c r="C151" s="45" t="s">
        <v>104</v>
      </c>
      <c r="D151" s="46"/>
      <c r="E151" s="46"/>
      <c r="F151" s="46"/>
      <c r="G151" s="47"/>
      <c r="H151" s="1"/>
      <c r="I151" s="1"/>
      <c r="J151" s="1"/>
      <c r="K151" s="1"/>
      <c r="L151" s="1"/>
      <c r="M151" s="1"/>
      <c r="N151" s="1"/>
      <c r="O151" s="1"/>
      <c r="P151" s="3"/>
      <c r="Q151" s="17"/>
      <c r="V151" s="61"/>
      <c r="W151" s="61"/>
      <c r="X151" s="61"/>
      <c r="Y151" s="61"/>
      <c r="Z151" s="61"/>
    </row>
    <row r="152" spans="1:26" x14ac:dyDescent="0.25">
      <c r="C152" s="45" t="s">
        <v>105</v>
      </c>
      <c r="D152" s="46"/>
      <c r="E152" s="46"/>
      <c r="F152" s="46"/>
      <c r="G152" s="50"/>
      <c r="H152" s="15"/>
      <c r="I152" s="15"/>
      <c r="J152" s="15"/>
      <c r="K152" s="15"/>
      <c r="L152" s="15"/>
      <c r="M152" s="15"/>
      <c r="N152" s="15"/>
      <c r="O152" s="15"/>
      <c r="P152" s="17"/>
      <c r="Q152" s="17"/>
      <c r="V152" s="6"/>
      <c r="W152" s="6"/>
      <c r="X152" s="6"/>
      <c r="Y152" s="6"/>
      <c r="Z152" s="6"/>
    </row>
    <row r="159" spans="1:26" x14ac:dyDescent="0.25">
      <c r="A159" s="48" t="s">
        <v>53</v>
      </c>
      <c r="B159" s="48"/>
      <c r="C159" s="48"/>
      <c r="D159" s="48"/>
      <c r="E159" s="48"/>
      <c r="F159" s="48"/>
      <c r="G159" s="49"/>
      <c r="H159" s="53">
        <v>2020</v>
      </c>
      <c r="I159" s="54"/>
      <c r="J159" s="53">
        <v>2021</v>
      </c>
      <c r="K159" s="54"/>
      <c r="L159" s="53">
        <v>2022</v>
      </c>
      <c r="M159" s="54"/>
      <c r="N159" s="53" t="s">
        <v>6</v>
      </c>
      <c r="O159" s="54"/>
      <c r="P159" s="53">
        <v>2023</v>
      </c>
      <c r="Q159" s="54"/>
    </row>
    <row r="160" spans="1:26" x14ac:dyDescent="0.25">
      <c r="A160" s="48"/>
      <c r="B160" s="48"/>
      <c r="C160" s="48"/>
      <c r="D160" s="48"/>
      <c r="E160" s="48"/>
      <c r="F160" s="48"/>
      <c r="G160" s="49"/>
      <c r="H160" s="55"/>
      <c r="I160" s="56"/>
      <c r="J160" s="55"/>
      <c r="K160" s="56"/>
      <c r="L160" s="55"/>
      <c r="M160" s="56"/>
      <c r="N160" s="55" t="s">
        <v>193</v>
      </c>
      <c r="O160" s="56"/>
      <c r="P160" s="55" t="s">
        <v>192</v>
      </c>
      <c r="Q160" s="56"/>
    </row>
    <row r="161" spans="1:36" x14ac:dyDescent="0.25">
      <c r="A161" s="48" t="s">
        <v>80</v>
      </c>
      <c r="B161" s="48"/>
      <c r="C161" s="48"/>
      <c r="D161" s="48"/>
      <c r="E161" s="48"/>
      <c r="F161" s="48"/>
      <c r="G161" s="49"/>
      <c r="H161" s="9" t="s">
        <v>8</v>
      </c>
      <c r="I161" s="9" t="s">
        <v>5</v>
      </c>
      <c r="J161" s="9" t="s">
        <v>8</v>
      </c>
      <c r="K161" s="9" t="s">
        <v>5</v>
      </c>
      <c r="L161" s="9" t="s">
        <v>8</v>
      </c>
      <c r="M161" s="9" t="s">
        <v>5</v>
      </c>
      <c r="N161" s="14" t="s">
        <v>8</v>
      </c>
      <c r="O161" s="14" t="s">
        <v>5</v>
      </c>
      <c r="P161" s="14" t="s">
        <v>8</v>
      </c>
      <c r="Q161" s="14" t="s">
        <v>5</v>
      </c>
    </row>
    <row r="162" spans="1:36" x14ac:dyDescent="0.25">
      <c r="B162" s="51" t="s">
        <v>1</v>
      </c>
      <c r="C162" s="51"/>
      <c r="D162" s="51"/>
      <c r="E162" s="51"/>
      <c r="F162" s="51"/>
      <c r="G162" s="22"/>
      <c r="H162" s="44"/>
      <c r="I162" s="42"/>
      <c r="J162" s="42"/>
      <c r="K162" s="42"/>
      <c r="L162" s="42"/>
      <c r="M162" s="42"/>
      <c r="N162" s="42"/>
      <c r="O162" s="42"/>
      <c r="P162" s="42"/>
      <c r="Q162" s="43"/>
    </row>
    <row r="163" spans="1:36" x14ac:dyDescent="0.25">
      <c r="C163" s="45" t="s">
        <v>2</v>
      </c>
      <c r="D163" s="46"/>
      <c r="E163" s="46"/>
      <c r="F163" s="46"/>
      <c r="G163" s="47"/>
      <c r="H163" s="1"/>
      <c r="I163" s="3"/>
      <c r="J163" s="1"/>
      <c r="K163" s="3"/>
      <c r="L163" s="1"/>
      <c r="M163" s="3"/>
      <c r="N163" s="1"/>
      <c r="O163" s="3"/>
      <c r="P163" s="1"/>
      <c r="Q163" s="17"/>
      <c r="V163" s="61"/>
      <c r="W163" s="61"/>
      <c r="X163" s="61"/>
      <c r="Y163" s="61"/>
      <c r="Z163" s="61"/>
    </row>
    <row r="164" spans="1:36" x14ac:dyDescent="0.25">
      <c r="C164" s="45" t="s">
        <v>3</v>
      </c>
      <c r="D164" s="46"/>
      <c r="E164" s="46"/>
      <c r="F164" s="46"/>
      <c r="G164" s="47"/>
      <c r="H164" s="1"/>
      <c r="I164" s="1"/>
      <c r="J164" s="1"/>
      <c r="K164" s="1"/>
      <c r="L164" s="1"/>
      <c r="M164" s="1"/>
      <c r="N164" s="1"/>
      <c r="O164" s="1"/>
      <c r="P164" s="1"/>
      <c r="Q164" s="15"/>
      <c r="V164" s="61"/>
      <c r="W164" s="61"/>
      <c r="X164" s="61"/>
      <c r="Y164" s="61"/>
      <c r="Z164" s="61"/>
    </row>
    <row r="165" spans="1:36" x14ac:dyDescent="0.25">
      <c r="C165" s="45" t="s">
        <v>4</v>
      </c>
      <c r="D165" s="46"/>
      <c r="E165" s="46"/>
      <c r="F165" s="46"/>
      <c r="G165" s="47"/>
      <c r="H165" s="1"/>
      <c r="I165" s="1"/>
      <c r="J165" s="1"/>
      <c r="K165" s="1"/>
      <c r="L165" s="1"/>
      <c r="M165" s="1"/>
      <c r="N165" s="1"/>
      <c r="O165" s="1"/>
      <c r="P165" s="3"/>
      <c r="Q165" s="17"/>
      <c r="V165" s="61"/>
      <c r="W165" s="61"/>
      <c r="X165" s="61"/>
      <c r="Y165" s="61"/>
      <c r="Z165" s="61"/>
    </row>
    <row r="166" spans="1:36" x14ac:dyDescent="0.25">
      <c r="C166" s="45" t="s">
        <v>104</v>
      </c>
      <c r="D166" s="46"/>
      <c r="E166" s="46"/>
      <c r="F166" s="46"/>
      <c r="G166" s="47"/>
      <c r="H166" s="1"/>
      <c r="I166" s="1"/>
      <c r="J166" s="1"/>
      <c r="K166" s="1"/>
      <c r="L166" s="1"/>
      <c r="M166" s="1"/>
      <c r="N166" s="1"/>
      <c r="O166" s="1"/>
      <c r="P166" s="3"/>
      <c r="Q166" s="17"/>
      <c r="V166" s="61"/>
      <c r="W166" s="61"/>
      <c r="X166" s="61"/>
      <c r="Y166" s="61"/>
      <c r="Z166" s="61"/>
    </row>
    <row r="167" spans="1:36" x14ac:dyDescent="0.25">
      <c r="C167" s="45" t="s">
        <v>105</v>
      </c>
      <c r="D167" s="46"/>
      <c r="E167" s="46"/>
      <c r="F167" s="46"/>
      <c r="G167" s="50"/>
      <c r="H167" s="15"/>
      <c r="I167" s="15"/>
      <c r="J167" s="15"/>
      <c r="K167" s="15"/>
      <c r="L167" s="15"/>
      <c r="M167" s="15"/>
      <c r="N167" s="15"/>
      <c r="O167" s="15"/>
      <c r="P167" s="17"/>
      <c r="Q167" s="17"/>
      <c r="V167" s="6"/>
      <c r="W167" s="6"/>
      <c r="X167" s="6"/>
      <c r="Y167" s="6"/>
      <c r="Z167" s="6"/>
    </row>
    <row r="168" spans="1:36" x14ac:dyDescent="0.25">
      <c r="B168" s="51" t="s">
        <v>113</v>
      </c>
      <c r="C168" s="51"/>
      <c r="D168" s="51"/>
      <c r="E168" s="51"/>
      <c r="F168" s="51"/>
      <c r="G168" s="22"/>
      <c r="H168" s="42"/>
      <c r="I168" s="42"/>
      <c r="J168" s="42"/>
      <c r="K168" s="42"/>
      <c r="L168" s="42"/>
      <c r="M168" s="42"/>
      <c r="N168" s="42"/>
      <c r="O168" s="42"/>
      <c r="P168" s="42"/>
      <c r="Q168" s="43"/>
      <c r="U168" s="48"/>
      <c r="V168" s="48"/>
      <c r="W168" s="48"/>
      <c r="X168" s="48"/>
      <c r="Y168" s="48"/>
      <c r="Z168" s="24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</row>
    <row r="169" spans="1:36" x14ac:dyDescent="0.25">
      <c r="C169" s="45" t="s">
        <v>46</v>
      </c>
      <c r="D169" s="46"/>
      <c r="E169" s="46"/>
      <c r="F169" s="46"/>
      <c r="G169" s="47"/>
      <c r="H169" s="1"/>
      <c r="I169" s="2"/>
      <c r="J169" s="1"/>
      <c r="K169" s="3"/>
      <c r="L169" s="1"/>
      <c r="M169" s="3"/>
      <c r="N169" s="1"/>
      <c r="O169" s="3"/>
      <c r="P169" s="1"/>
      <c r="Q169" s="17"/>
      <c r="V169" s="61"/>
      <c r="W169" s="61"/>
      <c r="X169" s="61"/>
      <c r="Y169" s="61"/>
      <c r="Z169" s="61"/>
      <c r="AB169" s="7"/>
    </row>
    <row r="170" spans="1:36" x14ac:dyDescent="0.25">
      <c r="C170" s="45" t="s">
        <v>47</v>
      </c>
      <c r="D170" s="46"/>
      <c r="E170" s="46"/>
      <c r="F170" s="46"/>
      <c r="G170" s="47"/>
      <c r="H170" s="1"/>
      <c r="I170" s="2"/>
      <c r="J170" s="1"/>
      <c r="K170" s="4"/>
      <c r="L170" s="1"/>
      <c r="M170" s="3"/>
      <c r="N170" s="18"/>
      <c r="O170" s="19"/>
      <c r="P170" s="18"/>
      <c r="Q170" s="16"/>
      <c r="V170" s="61"/>
      <c r="W170" s="61"/>
      <c r="X170" s="61"/>
      <c r="Y170" s="61"/>
      <c r="Z170" s="61"/>
      <c r="AB170" s="7"/>
      <c r="AD170" s="12"/>
    </row>
    <row r="194" spans="6:7" x14ac:dyDescent="0.25">
      <c r="F194" s="11"/>
      <c r="G194" s="11"/>
    </row>
  </sheetData>
  <mergeCells count="307">
    <mergeCell ref="V148:Z148"/>
    <mergeCell ref="C152:G152"/>
    <mergeCell ref="C149:G149"/>
    <mergeCell ref="V149:Z149"/>
    <mergeCell ref="C150:G150"/>
    <mergeCell ref="V150:Z150"/>
    <mergeCell ref="C151:G151"/>
    <mergeCell ref="V151:Z151"/>
    <mergeCell ref="H144:I145"/>
    <mergeCell ref="J144:K145"/>
    <mergeCell ref="L144:M145"/>
    <mergeCell ref="N144:O144"/>
    <mergeCell ref="P144:Q144"/>
    <mergeCell ref="N145:O145"/>
    <mergeCell ref="P145:Q145"/>
    <mergeCell ref="A146:G146"/>
    <mergeCell ref="B147:F147"/>
    <mergeCell ref="H147:Q147"/>
    <mergeCell ref="AA112:AJ112"/>
    <mergeCell ref="C113:G113"/>
    <mergeCell ref="V113:Z113"/>
    <mergeCell ref="C114:G114"/>
    <mergeCell ref="V114:Z114"/>
    <mergeCell ref="A132:G133"/>
    <mergeCell ref="H132:I133"/>
    <mergeCell ref="J132:K133"/>
    <mergeCell ref="L132:M133"/>
    <mergeCell ref="N132:O132"/>
    <mergeCell ref="P132:Q132"/>
    <mergeCell ref="N133:O133"/>
    <mergeCell ref="P133:Q133"/>
    <mergeCell ref="C125:G125"/>
    <mergeCell ref="V136:Z136"/>
    <mergeCell ref="C137:G137"/>
    <mergeCell ref="V137:Z137"/>
    <mergeCell ref="C138:G138"/>
    <mergeCell ref="V138:Z138"/>
    <mergeCell ref="C139:G139"/>
    <mergeCell ref="V139:Z139"/>
    <mergeCell ref="V107:Z107"/>
    <mergeCell ref="C108:G108"/>
    <mergeCell ref="V108:Z108"/>
    <mergeCell ref="C109:G109"/>
    <mergeCell ref="V109:Z109"/>
    <mergeCell ref="C110:G110"/>
    <mergeCell ref="V110:Z110"/>
    <mergeCell ref="C111:G111"/>
    <mergeCell ref="B112:F112"/>
    <mergeCell ref="H112:Q112"/>
    <mergeCell ref="U112:Y112"/>
    <mergeCell ref="AA98:AJ98"/>
    <mergeCell ref="C99:G99"/>
    <mergeCell ref="V99:Z99"/>
    <mergeCell ref="C100:G100"/>
    <mergeCell ref="V100:Z100"/>
    <mergeCell ref="A103:G104"/>
    <mergeCell ref="H103:I104"/>
    <mergeCell ref="J103:K104"/>
    <mergeCell ref="L103:M104"/>
    <mergeCell ref="N103:O103"/>
    <mergeCell ref="P103:Q103"/>
    <mergeCell ref="N104:O104"/>
    <mergeCell ref="P104:Q104"/>
    <mergeCell ref="V93:Z93"/>
    <mergeCell ref="C94:G94"/>
    <mergeCell ref="V94:Z94"/>
    <mergeCell ref="C95:G95"/>
    <mergeCell ref="V95:Z95"/>
    <mergeCell ref="C96:G96"/>
    <mergeCell ref="V96:Z96"/>
    <mergeCell ref="C97:G97"/>
    <mergeCell ref="B98:F98"/>
    <mergeCell ref="H98:Q98"/>
    <mergeCell ref="U98:Y98"/>
    <mergeCell ref="AA168:AJ168"/>
    <mergeCell ref="C127:G127"/>
    <mergeCell ref="V166:Z166"/>
    <mergeCell ref="P159:Q159"/>
    <mergeCell ref="B36:F36"/>
    <mergeCell ref="A161:G161"/>
    <mergeCell ref="U36:Y36"/>
    <mergeCell ref="P49:Q49"/>
    <mergeCell ref="P50:Q50"/>
    <mergeCell ref="V85:Z85"/>
    <mergeCell ref="V81:Z81"/>
    <mergeCell ref="L49:M50"/>
    <mergeCell ref="N50:O50"/>
    <mergeCell ref="V124:Z124"/>
    <mergeCell ref="C124:G124"/>
    <mergeCell ref="V79:Z79"/>
    <mergeCell ref="C126:G126"/>
    <mergeCell ref="V126:Z126"/>
    <mergeCell ref="C80:G80"/>
    <mergeCell ref="V78:Z78"/>
    <mergeCell ref="C79:G79"/>
    <mergeCell ref="A89:G90"/>
    <mergeCell ref="H89:I90"/>
    <mergeCell ref="J89:K90"/>
    <mergeCell ref="V169:Z169"/>
    <mergeCell ref="H168:Q168"/>
    <mergeCell ref="B168:F168"/>
    <mergeCell ref="V163:Z163"/>
    <mergeCell ref="C164:G164"/>
    <mergeCell ref="V164:Z164"/>
    <mergeCell ref="V170:Z170"/>
    <mergeCell ref="U168:Y168"/>
    <mergeCell ref="V165:Z165"/>
    <mergeCell ref="C170:G170"/>
    <mergeCell ref="C169:G169"/>
    <mergeCell ref="AA83:AJ83"/>
    <mergeCell ref="C84:G84"/>
    <mergeCell ref="V84:Z84"/>
    <mergeCell ref="H83:Q83"/>
    <mergeCell ref="U83:Y83"/>
    <mergeCell ref="V80:Z80"/>
    <mergeCell ref="B162:F162"/>
    <mergeCell ref="H162:Q162"/>
    <mergeCell ref="H123:Q123"/>
    <mergeCell ref="H120:I121"/>
    <mergeCell ref="J120:K121"/>
    <mergeCell ref="P121:Q121"/>
    <mergeCell ref="N120:O120"/>
    <mergeCell ref="L120:M121"/>
    <mergeCell ref="P120:Q120"/>
    <mergeCell ref="N121:O121"/>
    <mergeCell ref="V127:Z127"/>
    <mergeCell ref="V125:Z125"/>
    <mergeCell ref="L89:M90"/>
    <mergeCell ref="N89:O89"/>
    <mergeCell ref="P89:Q89"/>
    <mergeCell ref="N90:O90"/>
    <mergeCell ref="P90:Q90"/>
    <mergeCell ref="A91:G91"/>
    <mergeCell ref="V65:Z65"/>
    <mergeCell ref="C66:G66"/>
    <mergeCell ref="V66:Z66"/>
    <mergeCell ref="C67:G67"/>
    <mergeCell ref="V67:Z67"/>
    <mergeCell ref="C65:G65"/>
    <mergeCell ref="P75:Q75"/>
    <mergeCell ref="B77:F77"/>
    <mergeCell ref="H77:Q77"/>
    <mergeCell ref="P74:Q74"/>
    <mergeCell ref="N75:O75"/>
    <mergeCell ref="L74:M75"/>
    <mergeCell ref="H74:I75"/>
    <mergeCell ref="A76:G76"/>
    <mergeCell ref="J74:K75"/>
    <mergeCell ref="N74:O74"/>
    <mergeCell ref="AA52:AJ52"/>
    <mergeCell ref="B52:F52"/>
    <mergeCell ref="H52:Q52"/>
    <mergeCell ref="V55:Z55"/>
    <mergeCell ref="C53:G53"/>
    <mergeCell ref="V56:Z56"/>
    <mergeCell ref="C64:G64"/>
    <mergeCell ref="V64:Z64"/>
    <mergeCell ref="H63:Q63"/>
    <mergeCell ref="H60:I61"/>
    <mergeCell ref="J60:K61"/>
    <mergeCell ref="N60:O60"/>
    <mergeCell ref="A60:G61"/>
    <mergeCell ref="N61:O61"/>
    <mergeCell ref="P61:Q61"/>
    <mergeCell ref="P60:Q60"/>
    <mergeCell ref="L60:M61"/>
    <mergeCell ref="V44:Z44"/>
    <mergeCell ref="C44:G44"/>
    <mergeCell ref="V40:Z40"/>
    <mergeCell ref="C40:G40"/>
    <mergeCell ref="U42:Y42"/>
    <mergeCell ref="V53:Z53"/>
    <mergeCell ref="C54:G54"/>
    <mergeCell ref="V54:Z54"/>
    <mergeCell ref="U52:Y52"/>
    <mergeCell ref="H49:I50"/>
    <mergeCell ref="J49:K50"/>
    <mergeCell ref="N49:O49"/>
    <mergeCell ref="AA42:AJ42"/>
    <mergeCell ref="V37:Z37"/>
    <mergeCell ref="C38:G38"/>
    <mergeCell ref="V38:Z38"/>
    <mergeCell ref="C39:G39"/>
    <mergeCell ref="V39:Z39"/>
    <mergeCell ref="C37:G37"/>
    <mergeCell ref="V43:Z43"/>
    <mergeCell ref="B42:F42"/>
    <mergeCell ref="H42:Q42"/>
    <mergeCell ref="V10:Z10"/>
    <mergeCell ref="V11:Z11"/>
    <mergeCell ref="V12:Z12"/>
    <mergeCell ref="P19:Q19"/>
    <mergeCell ref="H14:Q14"/>
    <mergeCell ref="N19:O19"/>
    <mergeCell ref="U14:Y14"/>
    <mergeCell ref="AA14:AJ14"/>
    <mergeCell ref="V15:Z15"/>
    <mergeCell ref="V16:Z16"/>
    <mergeCell ref="H19:I20"/>
    <mergeCell ref="J19:K20"/>
    <mergeCell ref="P20:Q20"/>
    <mergeCell ref="L19:M20"/>
    <mergeCell ref="U8:Y8"/>
    <mergeCell ref="AA8:AJ8"/>
    <mergeCell ref="V9:Z9"/>
    <mergeCell ref="A7:G7"/>
    <mergeCell ref="T5:Z6"/>
    <mergeCell ref="AA5:AB6"/>
    <mergeCell ref="AC5:AD6"/>
    <mergeCell ref="T7:Z7"/>
    <mergeCell ref="B8:F8"/>
    <mergeCell ref="H5:I6"/>
    <mergeCell ref="AE5:AF5"/>
    <mergeCell ref="AG5:AH5"/>
    <mergeCell ref="AI5:AJ5"/>
    <mergeCell ref="AE6:AF6"/>
    <mergeCell ref="AG6:AH6"/>
    <mergeCell ref="AI6:AJ6"/>
    <mergeCell ref="N160:O160"/>
    <mergeCell ref="P160:Q160"/>
    <mergeCell ref="H159:I160"/>
    <mergeCell ref="J159:K160"/>
    <mergeCell ref="L159:M160"/>
    <mergeCell ref="N159:O159"/>
    <mergeCell ref="C10:G10"/>
    <mergeCell ref="C11:G11"/>
    <mergeCell ref="A49:G50"/>
    <mergeCell ref="C55:G55"/>
    <mergeCell ref="C78:G78"/>
    <mergeCell ref="C81:G81"/>
    <mergeCell ref="C29:G29"/>
    <mergeCell ref="B14:F14"/>
    <mergeCell ref="A74:G75"/>
    <mergeCell ref="B28:F28"/>
    <mergeCell ref="N20:O20"/>
    <mergeCell ref="H22:Q22"/>
    <mergeCell ref="C24:G24"/>
    <mergeCell ref="C43:G43"/>
    <mergeCell ref="C12:G12"/>
    <mergeCell ref="C25:G25"/>
    <mergeCell ref="C26:G26"/>
    <mergeCell ref="C27:G27"/>
    <mergeCell ref="AA36:AJ36"/>
    <mergeCell ref="N33:O33"/>
    <mergeCell ref="P33:Q33"/>
    <mergeCell ref="N34:O34"/>
    <mergeCell ref="P34:Q34"/>
    <mergeCell ref="H36:Q36"/>
    <mergeCell ref="H33:I34"/>
    <mergeCell ref="J33:K34"/>
    <mergeCell ref="L33:M34"/>
    <mergeCell ref="A159:G160"/>
    <mergeCell ref="C85:G85"/>
    <mergeCell ref="B123:F123"/>
    <mergeCell ref="C165:G165"/>
    <mergeCell ref="C163:G163"/>
    <mergeCell ref="C166:G166"/>
    <mergeCell ref="C167:G167"/>
    <mergeCell ref="A120:G121"/>
    <mergeCell ref="C82:G82"/>
    <mergeCell ref="B92:F92"/>
    <mergeCell ref="C93:G93"/>
    <mergeCell ref="A105:G105"/>
    <mergeCell ref="B106:F106"/>
    <mergeCell ref="C107:G107"/>
    <mergeCell ref="A134:G134"/>
    <mergeCell ref="B135:F135"/>
    <mergeCell ref="C140:G140"/>
    <mergeCell ref="A144:G145"/>
    <mergeCell ref="C148:G148"/>
    <mergeCell ref="C128:G128"/>
    <mergeCell ref="A122:G122"/>
    <mergeCell ref="A88:M88"/>
    <mergeCell ref="H135:Q135"/>
    <mergeCell ref="C136:G136"/>
    <mergeCell ref="A1:M1"/>
    <mergeCell ref="J5:K6"/>
    <mergeCell ref="H8:Q8"/>
    <mergeCell ref="N5:O5"/>
    <mergeCell ref="N6:O6"/>
    <mergeCell ref="C13:G13"/>
    <mergeCell ref="C9:G9"/>
    <mergeCell ref="A5:G6"/>
    <mergeCell ref="A3:M3"/>
    <mergeCell ref="P6:Q6"/>
    <mergeCell ref="P5:Q5"/>
    <mergeCell ref="L5:M6"/>
    <mergeCell ref="H28:Q28"/>
    <mergeCell ref="H92:Q92"/>
    <mergeCell ref="H106:Q106"/>
    <mergeCell ref="C15:G15"/>
    <mergeCell ref="C16:G16"/>
    <mergeCell ref="A19:G20"/>
    <mergeCell ref="C41:G41"/>
    <mergeCell ref="C57:G57"/>
    <mergeCell ref="C68:G68"/>
    <mergeCell ref="A33:G34"/>
    <mergeCell ref="A35:G35"/>
    <mergeCell ref="C56:G56"/>
    <mergeCell ref="A51:G51"/>
    <mergeCell ref="C30:G30"/>
    <mergeCell ref="C23:G23"/>
    <mergeCell ref="A21:G21"/>
    <mergeCell ref="B22:F22"/>
    <mergeCell ref="A62:G62"/>
    <mergeCell ref="B83:F83"/>
    <mergeCell ref="B63:F63"/>
  </mergeCells>
  <phoneticPr fontId="0" type="noConversion"/>
  <pageMargins left="0.5" right="0.5" top="0.5" bottom="0.5" header="0.5" footer="0.5"/>
  <pageSetup scale="95" orientation="landscape" r:id="rId1"/>
  <headerFooter alignWithMargins="0">
    <oddHeader>&amp;C&amp;"Arial,Bold"&amp;12Adult Clinical Statistics&amp;R&amp;8ASBMT Standardized RFI 2014
Adult Clinical Statistics</oddHeader>
    <oddFooter>&amp;L&amp;"Arial,Bold"&amp;8Transplant Program Name:&amp;C&amp;8&amp;P of &amp;N&amp;R&amp;8 Copyright 2014, ASBMT</oddFooter>
  </headerFooter>
  <rowBreaks count="5" manualBreakCount="5">
    <brk id="45" max="16" man="1"/>
    <brk id="71" max="16" man="1"/>
    <brk id="115" max="16" man="1"/>
    <brk id="154" max="16" man="1"/>
    <brk id="17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31"/>
  <sheetViews>
    <sheetView topLeftCell="A497" zoomScaleNormal="100" zoomScaleSheetLayoutView="75" workbookViewId="0">
      <selection activeCell="AD527" sqref="AD527"/>
    </sheetView>
  </sheetViews>
  <sheetFormatPr defaultColWidth="8.77734375" defaultRowHeight="13.2" x14ac:dyDescent="0.25"/>
  <cols>
    <col min="1" max="1" width="3.44140625" customWidth="1"/>
    <col min="2" max="2" width="3.33203125" customWidth="1"/>
    <col min="4" max="4" width="11.44140625" customWidth="1"/>
    <col min="5" max="6" width="6.44140625" customWidth="1"/>
    <col min="7" max="19" width="6.6640625" customWidth="1"/>
    <col min="20" max="22" width="8" customWidth="1"/>
    <col min="23" max="23" width="8.109375" customWidth="1"/>
    <col min="24" max="26" width="6.6640625" customWidth="1"/>
    <col min="27" max="27" width="7.44140625" customWidth="1"/>
    <col min="28" max="28" width="6.33203125" customWidth="1"/>
  </cols>
  <sheetData>
    <row r="1" spans="1:27" ht="15.6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27" ht="9.7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7" ht="15.6" x14ac:dyDescent="0.3">
      <c r="A3" s="5"/>
      <c r="B3" s="48" t="s">
        <v>45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23"/>
      <c r="Q3" s="5"/>
      <c r="R3" s="5"/>
      <c r="S3" s="5"/>
    </row>
    <row r="4" spans="1:27" x14ac:dyDescent="0.25">
      <c r="V4" s="25"/>
      <c r="W4" s="25"/>
    </row>
    <row r="5" spans="1:27" x14ac:dyDescent="0.25">
      <c r="E5" s="80">
        <v>2020</v>
      </c>
      <c r="F5" s="81"/>
      <c r="G5" s="81"/>
      <c r="H5" s="81"/>
      <c r="I5" s="82"/>
      <c r="J5" s="80">
        <v>2021</v>
      </c>
      <c r="K5" s="81"/>
      <c r="L5" s="81"/>
      <c r="M5" s="81"/>
      <c r="N5" s="82"/>
      <c r="O5" s="80">
        <v>2022</v>
      </c>
      <c r="P5" s="81"/>
      <c r="Q5" s="81"/>
      <c r="R5" s="81"/>
      <c r="S5" s="82"/>
      <c r="T5" s="53" t="s">
        <v>6</v>
      </c>
      <c r="U5" s="86"/>
      <c r="V5" s="86"/>
      <c r="W5" s="86"/>
      <c r="X5" s="54"/>
      <c r="Y5" s="86">
        <v>2023</v>
      </c>
      <c r="Z5" s="86"/>
      <c r="AA5" s="54"/>
    </row>
    <row r="6" spans="1:27" x14ac:dyDescent="0.25">
      <c r="A6" s="58" t="s">
        <v>0</v>
      </c>
      <c r="B6" s="58"/>
      <c r="C6" s="58"/>
      <c r="D6" s="59"/>
      <c r="E6" s="83"/>
      <c r="F6" s="84"/>
      <c r="G6" s="84"/>
      <c r="H6" s="84"/>
      <c r="I6" s="85"/>
      <c r="J6" s="83"/>
      <c r="K6" s="84"/>
      <c r="L6" s="84"/>
      <c r="M6" s="84"/>
      <c r="N6" s="85"/>
      <c r="O6" s="83"/>
      <c r="P6" s="84"/>
      <c r="Q6" s="84"/>
      <c r="R6" s="84"/>
      <c r="S6" s="85"/>
      <c r="T6" s="55" t="s">
        <v>193</v>
      </c>
      <c r="U6" s="87"/>
      <c r="V6" s="87"/>
      <c r="W6" s="87"/>
      <c r="X6" s="56"/>
      <c r="Y6" s="87" t="s">
        <v>192</v>
      </c>
      <c r="Z6" s="87"/>
      <c r="AA6" s="56"/>
    </row>
    <row r="7" spans="1:27" x14ac:dyDescent="0.25">
      <c r="A7" s="60"/>
      <c r="B7" s="60"/>
      <c r="C7" s="60"/>
      <c r="D7" s="94"/>
      <c r="E7" s="9" t="s">
        <v>83</v>
      </c>
      <c r="F7" s="77" t="s">
        <v>9</v>
      </c>
      <c r="G7" s="78"/>
      <c r="H7" s="89" t="s">
        <v>10</v>
      </c>
      <c r="I7" s="89"/>
      <c r="J7" s="9" t="s">
        <v>83</v>
      </c>
      <c r="K7" s="77" t="s">
        <v>9</v>
      </c>
      <c r="L7" s="78"/>
      <c r="M7" s="89" t="s">
        <v>10</v>
      </c>
      <c r="N7" s="89"/>
      <c r="O7" s="9" t="s">
        <v>83</v>
      </c>
      <c r="P7" s="88" t="s">
        <v>9</v>
      </c>
      <c r="Q7" s="78"/>
      <c r="R7" s="89" t="s">
        <v>10</v>
      </c>
      <c r="S7" s="89"/>
      <c r="T7" s="9" t="s">
        <v>83</v>
      </c>
      <c r="U7" s="77" t="s">
        <v>9</v>
      </c>
      <c r="V7" s="78"/>
      <c r="W7" s="77" t="s">
        <v>10</v>
      </c>
      <c r="X7" s="78"/>
      <c r="Y7" s="9" t="s">
        <v>83</v>
      </c>
      <c r="Z7" s="77" t="s">
        <v>9</v>
      </c>
      <c r="AA7" s="78"/>
    </row>
    <row r="8" spans="1:27" x14ac:dyDescent="0.25">
      <c r="A8" s="60"/>
      <c r="B8" s="60"/>
      <c r="C8" s="60"/>
      <c r="D8" s="60"/>
      <c r="E8" s="27" t="s">
        <v>8</v>
      </c>
      <c r="F8" s="8" t="s">
        <v>8</v>
      </c>
      <c r="G8" s="8" t="s">
        <v>5</v>
      </c>
      <c r="H8" s="8" t="s">
        <v>8</v>
      </c>
      <c r="I8" s="8" t="s">
        <v>5</v>
      </c>
      <c r="J8" s="8" t="s">
        <v>8</v>
      </c>
      <c r="K8" s="8" t="s">
        <v>8</v>
      </c>
      <c r="L8" s="8" t="s">
        <v>5</v>
      </c>
      <c r="M8" s="8" t="s">
        <v>8</v>
      </c>
      <c r="N8" s="8" t="s">
        <v>5</v>
      </c>
      <c r="O8" s="8" t="s">
        <v>8</v>
      </c>
      <c r="P8" s="8" t="s">
        <v>8</v>
      </c>
      <c r="Q8" s="8" t="s">
        <v>5</v>
      </c>
      <c r="R8" s="8" t="s">
        <v>8</v>
      </c>
      <c r="S8" s="8" t="s">
        <v>5</v>
      </c>
      <c r="T8" s="8" t="s">
        <v>8</v>
      </c>
      <c r="U8" s="8" t="s">
        <v>8</v>
      </c>
      <c r="V8" s="8" t="s">
        <v>5</v>
      </c>
      <c r="W8" s="8" t="s">
        <v>8</v>
      </c>
      <c r="X8" s="8" t="s">
        <v>5</v>
      </c>
      <c r="Y8" s="8" t="s">
        <v>8</v>
      </c>
      <c r="Z8" s="8" t="s">
        <v>84</v>
      </c>
      <c r="AA8" s="8" t="s">
        <v>5</v>
      </c>
    </row>
    <row r="9" spans="1:27" x14ac:dyDescent="0.25">
      <c r="A9" s="51" t="s">
        <v>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79"/>
    </row>
    <row r="10" spans="1:27" x14ac:dyDescent="0.25">
      <c r="B10" s="62" t="s">
        <v>23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9"/>
    </row>
    <row r="11" spans="1:27" x14ac:dyDescent="0.25">
      <c r="B11" s="45" t="s">
        <v>30</v>
      </c>
      <c r="C11" s="46"/>
      <c r="D11" s="4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5"/>
    </row>
    <row r="12" spans="1:27" x14ac:dyDescent="0.25">
      <c r="B12" s="45" t="s">
        <v>31</v>
      </c>
      <c r="C12" s="46"/>
      <c r="D12" s="4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5"/>
    </row>
    <row r="13" spans="1:27" x14ac:dyDescent="0.25">
      <c r="B13" s="45" t="s">
        <v>32</v>
      </c>
      <c r="C13" s="46"/>
      <c r="D13" s="4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5"/>
    </row>
    <row r="14" spans="1:27" x14ac:dyDescent="0.25">
      <c r="B14" s="62" t="s">
        <v>24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9"/>
    </row>
    <row r="15" spans="1:27" x14ac:dyDescent="0.25">
      <c r="B15" s="45" t="s">
        <v>30</v>
      </c>
      <c r="C15" s="46"/>
      <c r="D15" s="4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5"/>
      <c r="AA15" s="15"/>
    </row>
    <row r="16" spans="1:27" x14ac:dyDescent="0.25">
      <c r="B16" s="45" t="s">
        <v>31</v>
      </c>
      <c r="C16" s="46"/>
      <c r="D16" s="4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5"/>
      <c r="AA16" s="15"/>
    </row>
    <row r="17" spans="2:27" x14ac:dyDescent="0.25">
      <c r="B17" s="45" t="s">
        <v>32</v>
      </c>
      <c r="C17" s="46"/>
      <c r="D17" s="4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5"/>
      <c r="AA17" s="15"/>
    </row>
    <row r="18" spans="2:27" x14ac:dyDescent="0.25">
      <c r="B18" s="62" t="s">
        <v>25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9"/>
    </row>
    <row r="19" spans="2:27" x14ac:dyDescent="0.25">
      <c r="B19" s="45" t="s">
        <v>30</v>
      </c>
      <c r="C19" s="46"/>
      <c r="D19" s="4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5"/>
      <c r="AA19" s="15"/>
    </row>
    <row r="20" spans="2:27" x14ac:dyDescent="0.25">
      <c r="B20" s="45" t="s">
        <v>31</v>
      </c>
      <c r="C20" s="46"/>
      <c r="D20" s="4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1"/>
      <c r="U20" s="21"/>
      <c r="V20" s="21"/>
      <c r="W20" s="21"/>
      <c r="X20" s="21"/>
      <c r="Y20" s="21"/>
      <c r="Z20" s="13"/>
      <c r="AA20" s="13"/>
    </row>
    <row r="21" spans="2:27" x14ac:dyDescent="0.25">
      <c r="B21" s="45" t="s">
        <v>32</v>
      </c>
      <c r="C21" s="46"/>
      <c r="D21" s="4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5"/>
      <c r="AA21" s="15"/>
    </row>
    <row r="22" spans="2:27" x14ac:dyDescent="0.25">
      <c r="B22" s="62" t="s">
        <v>26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9"/>
    </row>
    <row r="23" spans="2:27" x14ac:dyDescent="0.25">
      <c r="B23" s="45" t="s">
        <v>30</v>
      </c>
      <c r="C23" s="46"/>
      <c r="D23" s="4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5"/>
      <c r="AA23" s="15"/>
    </row>
    <row r="24" spans="2:27" x14ac:dyDescent="0.25">
      <c r="B24" s="45" t="s">
        <v>32</v>
      </c>
      <c r="C24" s="46"/>
      <c r="D24" s="4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5"/>
      <c r="AA24" s="15"/>
    </row>
    <row r="25" spans="2:27" x14ac:dyDescent="0.25">
      <c r="B25" s="62" t="s">
        <v>27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9"/>
    </row>
    <row r="26" spans="2:27" x14ac:dyDescent="0.25">
      <c r="B26" s="45" t="s">
        <v>30</v>
      </c>
      <c r="C26" s="46"/>
      <c r="D26" s="4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5"/>
      <c r="AA26" s="15"/>
    </row>
    <row r="27" spans="2:27" x14ac:dyDescent="0.25">
      <c r="B27" s="45" t="s">
        <v>31</v>
      </c>
      <c r="C27" s="46"/>
      <c r="D27" s="4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5"/>
      <c r="AA27" s="15"/>
    </row>
    <row r="28" spans="2:27" x14ac:dyDescent="0.25">
      <c r="B28" s="45" t="s">
        <v>32</v>
      </c>
      <c r="C28" s="46"/>
      <c r="D28" s="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5"/>
      <c r="AA28" s="15"/>
    </row>
    <row r="29" spans="2:27" x14ac:dyDescent="0.25">
      <c r="B29" s="63" t="s">
        <v>55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5"/>
      <c r="S29" s="66"/>
      <c r="T29" s="61"/>
      <c r="U29" s="61"/>
      <c r="V29" s="61"/>
      <c r="W29" s="61"/>
      <c r="X29" s="61"/>
      <c r="Y29" s="61"/>
      <c r="Z29" s="61"/>
      <c r="AA29" s="67"/>
    </row>
    <row r="30" spans="2:27" x14ac:dyDescent="0.25">
      <c r="B30" s="45" t="s">
        <v>30</v>
      </c>
      <c r="C30" s="46"/>
      <c r="D30" s="4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5"/>
      <c r="AA30" s="15"/>
    </row>
    <row r="31" spans="2:27" x14ac:dyDescent="0.25">
      <c r="B31" s="45" t="s">
        <v>31</v>
      </c>
      <c r="C31" s="46"/>
      <c r="D31" s="4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5"/>
      <c r="AA31" s="15"/>
    </row>
    <row r="32" spans="2:27" x14ac:dyDescent="0.25">
      <c r="B32" s="45" t="s">
        <v>32</v>
      </c>
      <c r="C32" s="46"/>
      <c r="D32" s="4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5"/>
      <c r="AA32" s="15"/>
    </row>
    <row r="33" spans="2:27" x14ac:dyDescent="0.25">
      <c r="B33" s="62" t="s">
        <v>56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9"/>
    </row>
    <row r="34" spans="2:27" x14ac:dyDescent="0.25">
      <c r="B34" s="45" t="s">
        <v>30</v>
      </c>
      <c r="C34" s="46"/>
      <c r="D34" s="4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5"/>
      <c r="AA34" s="15"/>
    </row>
    <row r="35" spans="2:27" x14ac:dyDescent="0.25">
      <c r="B35" s="45" t="s">
        <v>31</v>
      </c>
      <c r="C35" s="46"/>
      <c r="D35" s="4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5"/>
      <c r="AA35" s="15"/>
    </row>
    <row r="36" spans="2:27" x14ac:dyDescent="0.25">
      <c r="B36" s="45" t="s">
        <v>32</v>
      </c>
      <c r="C36" s="46"/>
      <c r="D36" s="4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5"/>
      <c r="AA36" s="15"/>
    </row>
    <row r="37" spans="2:27" x14ac:dyDescent="0.25">
      <c r="B37" s="62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9"/>
    </row>
    <row r="38" spans="2:27" x14ac:dyDescent="0.25">
      <c r="B38" s="45" t="s">
        <v>30</v>
      </c>
      <c r="C38" s="46"/>
      <c r="D38" s="4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5"/>
      <c r="AA38" s="15"/>
    </row>
    <row r="39" spans="2:27" x14ac:dyDescent="0.25">
      <c r="B39" s="45" t="s">
        <v>32</v>
      </c>
      <c r="C39" s="46"/>
      <c r="D39" s="4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5"/>
      <c r="AA39" s="15"/>
    </row>
    <row r="40" spans="2:27" x14ac:dyDescent="0.25">
      <c r="B40" s="62" t="s">
        <v>58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9"/>
    </row>
    <row r="41" spans="2:27" x14ac:dyDescent="0.25">
      <c r="B41" s="63"/>
      <c r="C41" s="64"/>
      <c r="D41" s="65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5"/>
      <c r="AA41" s="15"/>
    </row>
    <row r="42" spans="2:27" x14ac:dyDescent="0.25">
      <c r="B42" s="63"/>
      <c r="C42" s="64"/>
      <c r="D42" s="65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5"/>
      <c r="AA42" s="15"/>
    </row>
    <row r="43" spans="2:27" x14ac:dyDescent="0.25">
      <c r="B43" s="63"/>
      <c r="C43" s="64"/>
      <c r="D43" s="65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5"/>
      <c r="AA43" s="15"/>
    </row>
    <row r="44" spans="2:27" x14ac:dyDescent="0.25">
      <c r="B44" s="63" t="s">
        <v>59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5"/>
    </row>
    <row r="45" spans="2:27" x14ac:dyDescent="0.25">
      <c r="B45" s="71"/>
      <c r="C45" s="72"/>
      <c r="D45" s="73"/>
      <c r="E45" s="29"/>
      <c r="F45" s="30"/>
      <c r="G45" s="30"/>
      <c r="H45" s="30"/>
      <c r="I45" s="30"/>
      <c r="J45" s="30"/>
      <c r="K45" s="29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7" x14ac:dyDescent="0.25">
      <c r="B46" s="63"/>
      <c r="C46" s="64"/>
      <c r="D46" s="65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5"/>
      <c r="AA46" s="15"/>
    </row>
    <row r="47" spans="2:27" x14ac:dyDescent="0.25">
      <c r="B47" s="62" t="s">
        <v>106</v>
      </c>
      <c r="C47" s="48"/>
      <c r="D47" s="49"/>
      <c r="E47" s="74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6"/>
    </row>
    <row r="48" spans="2:27" x14ac:dyDescent="0.25">
      <c r="B48" s="68" t="s">
        <v>107</v>
      </c>
      <c r="C48" s="69"/>
      <c r="D48" s="70"/>
      <c r="E48" s="15">
        <f>E11+E12+E13+E15+E16+E17+E19+E20+E21+E23+E24+E26+E27+E28+E30+E31+E32+E34+E35+E36+E38+E39+E41+E42+E43+E45+E46</f>
        <v>0</v>
      </c>
      <c r="F48" s="15">
        <f>F11+F12+F13+F15+F16+F17+F19+F20+F21+F23+F24+F26+F27+F28+F30+F31+F32+F34+F35+F36+F38+F39+F41+F42+F43+F45+F46</f>
        <v>0</v>
      </c>
      <c r="G48" s="3"/>
      <c r="H48" s="15">
        <f>H11+H12+H13+H15+H16+H17+H19+H20+H21+H23+H24+H26+H27+H28+H30+H31+H32+H34+H35+H36+H38+H39+H41+H42+H43+H45+H46</f>
        <v>0</v>
      </c>
      <c r="I48" s="3"/>
      <c r="J48" s="15">
        <f>J11+J12+J13+J15+J16+J17+J19+J20+J21+J23+J24+J26+J27+J28+J30+J31+J32+J34+J35+J36+J38+J39+J41+J42+J43+J45+J46</f>
        <v>0</v>
      </c>
      <c r="K48" s="15">
        <f>K11+K12+K13+K15+K16+K17+K19+K20+K21+K23+K24+K26+K27+K28+K30+K31+K32+K34+K35+K36+K38+K39+K41+K42+K43+K45+K46</f>
        <v>0</v>
      </c>
      <c r="L48" s="3"/>
      <c r="M48" s="15">
        <f>M11+M12+M13+M15+M16+M17+M19+M20+M21+M23+M24+M26+M27+M28+M30+M31+M32+M34+M35+M36+M38+M39+M41+M42+M43+M45+M46</f>
        <v>0</v>
      </c>
      <c r="N48" s="3"/>
      <c r="O48" s="15">
        <f>O11+O12+O13+O15+O16+O17+O19+O20+O21+O23+O24+O26+O27+O28+O30+O31+O32+O34+O35+O36+O38+O39+O41+O42+O43+O45+O46</f>
        <v>0</v>
      </c>
      <c r="P48" s="15">
        <f>P11+P12+P13+P15+P16+P17+P19+P20+P21+P23+P24+P26+P27+P28+P30+P31+P32+P34+P35+P36+P38+P39+P41+P42+P43+P45+P46</f>
        <v>0</v>
      </c>
      <c r="Q48" s="3"/>
      <c r="R48" s="15">
        <f>R11+R12+R13+R15+R16+R17+R19+R20+R21+R23+R24+R26+R27+R28+R30+R31+R32+R34+R35+R36+R38+R39+R41+R42+R43+R45+R46</f>
        <v>0</v>
      </c>
      <c r="S48" s="3"/>
      <c r="T48" s="15">
        <f>T11+T12+T13+T15+T16+T17+T19+T20+T21+T23+T24+T26+T27+T28+T30+T31+T32+T34+T35+T36+T38+T39+T41+T42+T43+T45+T46</f>
        <v>0</v>
      </c>
      <c r="U48" s="15">
        <f>U11+U12+U13+U15+U16+U17+U19+U20+U21+U23+U24+U26+U27+U28+U30+U31+U32+U34+U35+U36+U38+U39+U41+U42+U43+U45+U46</f>
        <v>0</v>
      </c>
      <c r="V48" s="3"/>
      <c r="W48" s="15">
        <f>W11+W12+W13+W15+W16+W17+W19+W20+W21+W23+W24+W26+W27+W28+W30+W31+W32+W34+W35+W36+W38+W39+W41+W42+W43+W45+W46</f>
        <v>0</v>
      </c>
      <c r="X48" s="3"/>
      <c r="Y48" s="15">
        <f>Y11+Y12+Y13+Y15+Y16+Y17+Y19+Y20+Y21+Y23+Y24+Y26+Y27+Y28+Y30+Y31+Y32+Y34+Y35+Y36+Y38+Y39+Y41+Y42+Y43+Y45+Y46</f>
        <v>0</v>
      </c>
      <c r="Z48" s="15">
        <f>Z11+Z12+Z13+Z15+Z16+Z17+Z19+Z20+Z21+Z23+Z24+Z26+Z27+Z28+Z30+Z31+Z32+Z34+Z35+Z36+Z38+Z39+Z41+Z42+Z43+Z45+Z46</f>
        <v>0</v>
      </c>
      <c r="AA48" s="17"/>
    </row>
    <row r="49" spans="1:27" x14ac:dyDescent="0.25">
      <c r="B49" s="48"/>
      <c r="C49" s="48"/>
      <c r="D49" s="48"/>
    </row>
    <row r="50" spans="1:27" x14ac:dyDescent="0.25">
      <c r="B50" s="24"/>
      <c r="C50" s="24"/>
      <c r="D50" s="24"/>
    </row>
    <row r="51" spans="1:27" ht="14.25" customHeight="1" x14ac:dyDescent="0.25">
      <c r="B51" s="24"/>
      <c r="C51" s="24"/>
      <c r="D51" s="24"/>
    </row>
    <row r="52" spans="1:27" x14ac:dyDescent="0.25">
      <c r="B52" s="24"/>
      <c r="C52" s="24"/>
      <c r="D52" s="24"/>
    </row>
    <row r="53" spans="1:27" x14ac:dyDescent="0.25">
      <c r="J53" s="11"/>
      <c r="K53" s="11"/>
    </row>
    <row r="54" spans="1:27" x14ac:dyDescent="0.25">
      <c r="J54" s="11"/>
      <c r="K54" s="11"/>
    </row>
    <row r="55" spans="1:27" ht="10.5" customHeight="1" x14ac:dyDescent="0.25"/>
    <row r="56" spans="1:27" ht="18" customHeight="1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</row>
    <row r="58" spans="1:27" x14ac:dyDescent="0.25">
      <c r="A58" s="58" t="s">
        <v>51</v>
      </c>
      <c r="B58" s="58"/>
      <c r="C58" s="58"/>
      <c r="D58" s="59"/>
      <c r="E58" s="80">
        <v>2020</v>
      </c>
      <c r="F58" s="81"/>
      <c r="G58" s="81"/>
      <c r="H58" s="81"/>
      <c r="I58" s="82"/>
      <c r="J58" s="80">
        <v>2021</v>
      </c>
      <c r="K58" s="81"/>
      <c r="L58" s="81"/>
      <c r="M58" s="81"/>
      <c r="N58" s="82"/>
      <c r="O58" s="80">
        <v>2022</v>
      </c>
      <c r="P58" s="81"/>
      <c r="Q58" s="81"/>
      <c r="R58" s="81"/>
      <c r="S58" s="82"/>
      <c r="T58" s="53" t="s">
        <v>6</v>
      </c>
      <c r="U58" s="86"/>
      <c r="V58" s="86"/>
      <c r="W58" s="86"/>
      <c r="X58" s="54"/>
      <c r="Y58" s="86">
        <v>2023</v>
      </c>
      <c r="Z58" s="86"/>
      <c r="AA58" s="54"/>
    </row>
    <row r="59" spans="1:27" x14ac:dyDescent="0.25">
      <c r="A59" s="58" t="s">
        <v>81</v>
      </c>
      <c r="B59" s="58"/>
      <c r="C59" s="58"/>
      <c r="D59" s="59"/>
      <c r="E59" s="83"/>
      <c r="F59" s="84"/>
      <c r="G59" s="84"/>
      <c r="H59" s="84"/>
      <c r="I59" s="85"/>
      <c r="J59" s="83"/>
      <c r="K59" s="84"/>
      <c r="L59" s="84"/>
      <c r="M59" s="84"/>
      <c r="N59" s="85"/>
      <c r="O59" s="83"/>
      <c r="P59" s="84"/>
      <c r="Q59" s="84"/>
      <c r="R59" s="84"/>
      <c r="S59" s="85"/>
      <c r="T59" s="55" t="s">
        <v>193</v>
      </c>
      <c r="U59" s="87"/>
      <c r="V59" s="87"/>
      <c r="W59" s="87"/>
      <c r="X59" s="56"/>
      <c r="Y59" s="87" t="s">
        <v>192</v>
      </c>
      <c r="Z59" s="87"/>
      <c r="AA59" s="56"/>
    </row>
    <row r="60" spans="1:27" x14ac:dyDescent="0.25">
      <c r="A60" s="58" t="s">
        <v>20</v>
      </c>
      <c r="B60" s="58"/>
      <c r="C60" s="58"/>
      <c r="D60" s="59"/>
      <c r="E60" s="9" t="s">
        <v>83</v>
      </c>
      <c r="F60" s="77" t="s">
        <v>9</v>
      </c>
      <c r="G60" s="78"/>
      <c r="H60" s="89" t="s">
        <v>10</v>
      </c>
      <c r="I60" s="89"/>
      <c r="J60" s="9" t="s">
        <v>83</v>
      </c>
      <c r="K60" s="77" t="s">
        <v>9</v>
      </c>
      <c r="L60" s="78"/>
      <c r="M60" s="89" t="s">
        <v>10</v>
      </c>
      <c r="N60" s="89"/>
      <c r="O60" s="9" t="s">
        <v>83</v>
      </c>
      <c r="P60" s="88" t="s">
        <v>9</v>
      </c>
      <c r="Q60" s="78"/>
      <c r="R60" s="89" t="s">
        <v>10</v>
      </c>
      <c r="S60" s="89"/>
      <c r="T60" s="9" t="s">
        <v>83</v>
      </c>
      <c r="U60" s="77" t="s">
        <v>9</v>
      </c>
      <c r="V60" s="78"/>
      <c r="W60" s="77" t="s">
        <v>10</v>
      </c>
      <c r="X60" s="78"/>
      <c r="Y60" s="9" t="s">
        <v>83</v>
      </c>
      <c r="Z60" s="77" t="s">
        <v>9</v>
      </c>
      <c r="AA60" s="78"/>
    </row>
    <row r="61" spans="1:27" x14ac:dyDescent="0.25">
      <c r="A61" s="58" t="s">
        <v>154</v>
      </c>
      <c r="B61" s="58"/>
      <c r="C61" s="58"/>
      <c r="D61" s="59"/>
      <c r="E61" s="8" t="s">
        <v>8</v>
      </c>
      <c r="F61" s="8" t="s">
        <v>8</v>
      </c>
      <c r="G61" s="8" t="s">
        <v>5</v>
      </c>
      <c r="H61" s="8" t="s">
        <v>8</v>
      </c>
      <c r="I61" s="8" t="s">
        <v>5</v>
      </c>
      <c r="J61" s="8" t="s">
        <v>8</v>
      </c>
      <c r="K61" s="8" t="s">
        <v>8</v>
      </c>
      <c r="L61" s="8" t="s">
        <v>5</v>
      </c>
      <c r="M61" s="8" t="s">
        <v>8</v>
      </c>
      <c r="N61" s="8" t="s">
        <v>5</v>
      </c>
      <c r="O61" s="8" t="s">
        <v>8</v>
      </c>
      <c r="P61" s="8" t="s">
        <v>8</v>
      </c>
      <c r="Q61" s="8" t="s">
        <v>5</v>
      </c>
      <c r="R61" s="8" t="s">
        <v>8</v>
      </c>
      <c r="S61" s="8" t="s">
        <v>5</v>
      </c>
      <c r="T61" s="8" t="s">
        <v>8</v>
      </c>
      <c r="U61" s="8" t="s">
        <v>8</v>
      </c>
      <c r="V61" s="8" t="s">
        <v>5</v>
      </c>
      <c r="W61" s="8" t="s">
        <v>8</v>
      </c>
      <c r="X61" s="8" t="s">
        <v>5</v>
      </c>
      <c r="Y61" s="8" t="s">
        <v>8</v>
      </c>
      <c r="Z61" s="8" t="s">
        <v>8</v>
      </c>
      <c r="AA61" s="8" t="s">
        <v>5</v>
      </c>
    </row>
    <row r="62" spans="1:27" x14ac:dyDescent="0.25">
      <c r="A62" s="51" t="s">
        <v>7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79"/>
    </row>
    <row r="63" spans="1:27" x14ac:dyDescent="0.25">
      <c r="B63" s="62" t="s">
        <v>23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9"/>
    </row>
    <row r="64" spans="1:27" x14ac:dyDescent="0.25">
      <c r="B64" s="45" t="s">
        <v>30</v>
      </c>
      <c r="C64" s="46"/>
      <c r="D64" s="4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5"/>
    </row>
    <row r="65" spans="2:27" x14ac:dyDescent="0.25">
      <c r="B65" s="45" t="s">
        <v>31</v>
      </c>
      <c r="C65" s="46"/>
      <c r="D65" s="4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5"/>
    </row>
    <row r="66" spans="2:27" x14ac:dyDescent="0.25">
      <c r="B66" s="45" t="s">
        <v>32</v>
      </c>
      <c r="C66" s="46"/>
      <c r="D66" s="4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5"/>
    </row>
    <row r="67" spans="2:27" x14ac:dyDescent="0.25">
      <c r="B67" s="62" t="s">
        <v>24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9"/>
    </row>
    <row r="68" spans="2:27" x14ac:dyDescent="0.25">
      <c r="B68" s="45" t="s">
        <v>30</v>
      </c>
      <c r="C68" s="46"/>
      <c r="D68" s="4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5"/>
      <c r="AA68" s="15"/>
    </row>
    <row r="69" spans="2:27" x14ac:dyDescent="0.25">
      <c r="B69" s="45" t="s">
        <v>31</v>
      </c>
      <c r="C69" s="46"/>
      <c r="D69" s="4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5"/>
      <c r="AA69" s="15"/>
    </row>
    <row r="70" spans="2:27" x14ac:dyDescent="0.25">
      <c r="B70" s="45" t="s">
        <v>32</v>
      </c>
      <c r="C70" s="46"/>
      <c r="D70" s="4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5"/>
      <c r="AA70" s="15"/>
    </row>
    <row r="71" spans="2:27" x14ac:dyDescent="0.25">
      <c r="B71" s="62" t="s">
        <v>25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9"/>
    </row>
    <row r="72" spans="2:27" x14ac:dyDescent="0.25">
      <c r="B72" s="45" t="s">
        <v>30</v>
      </c>
      <c r="C72" s="46"/>
      <c r="D72" s="4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5"/>
      <c r="AA72" s="15"/>
    </row>
    <row r="73" spans="2:27" x14ac:dyDescent="0.25">
      <c r="B73" s="45" t="s">
        <v>31</v>
      </c>
      <c r="C73" s="46"/>
      <c r="D73" s="4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1"/>
      <c r="U73" s="21"/>
      <c r="V73" s="21"/>
      <c r="W73" s="21"/>
      <c r="X73" s="21"/>
      <c r="Y73" s="21"/>
      <c r="Z73" s="13"/>
      <c r="AA73" s="13"/>
    </row>
    <row r="74" spans="2:27" x14ac:dyDescent="0.25">
      <c r="B74" s="45" t="s">
        <v>32</v>
      </c>
      <c r="C74" s="46"/>
      <c r="D74" s="47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5"/>
      <c r="AA74" s="15"/>
    </row>
    <row r="75" spans="2:27" x14ac:dyDescent="0.25">
      <c r="B75" s="62" t="s">
        <v>26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9"/>
    </row>
    <row r="76" spans="2:27" x14ac:dyDescent="0.25">
      <c r="B76" s="45" t="s">
        <v>30</v>
      </c>
      <c r="C76" s="46"/>
      <c r="D76" s="4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5"/>
      <c r="AA76" s="15"/>
    </row>
    <row r="77" spans="2:27" x14ac:dyDescent="0.25">
      <c r="B77" s="45" t="s">
        <v>32</v>
      </c>
      <c r="C77" s="46"/>
      <c r="D77" s="47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5"/>
      <c r="AA77" s="15"/>
    </row>
    <row r="78" spans="2:27" x14ac:dyDescent="0.25">
      <c r="B78" s="62" t="s">
        <v>27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9"/>
    </row>
    <row r="79" spans="2:27" x14ac:dyDescent="0.25">
      <c r="B79" s="45" t="s">
        <v>30</v>
      </c>
      <c r="C79" s="46"/>
      <c r="D79" s="4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5"/>
      <c r="AA79" s="15"/>
    </row>
    <row r="80" spans="2:27" x14ac:dyDescent="0.25">
      <c r="B80" s="45" t="s">
        <v>31</v>
      </c>
      <c r="C80" s="46"/>
      <c r="D80" s="4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5"/>
      <c r="AA80" s="15"/>
    </row>
    <row r="81" spans="2:27" x14ac:dyDescent="0.25">
      <c r="B81" s="45" t="s">
        <v>32</v>
      </c>
      <c r="C81" s="46"/>
      <c r="D81" s="4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5"/>
      <c r="AA81" s="15"/>
    </row>
    <row r="82" spans="2:27" x14ac:dyDescent="0.25">
      <c r="B82" s="63" t="s">
        <v>55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5"/>
      <c r="S82" s="66"/>
      <c r="T82" s="61"/>
      <c r="U82" s="61"/>
      <c r="V82" s="61"/>
      <c r="W82" s="61"/>
      <c r="X82" s="61"/>
      <c r="Y82" s="61"/>
      <c r="Z82" s="61"/>
      <c r="AA82" s="67"/>
    </row>
    <row r="83" spans="2:27" x14ac:dyDescent="0.25">
      <c r="B83" s="45" t="s">
        <v>30</v>
      </c>
      <c r="C83" s="46"/>
      <c r="D83" s="4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5"/>
      <c r="AA83" s="15"/>
    </row>
    <row r="84" spans="2:27" x14ac:dyDescent="0.25">
      <c r="B84" s="45" t="s">
        <v>31</v>
      </c>
      <c r="C84" s="46"/>
      <c r="D84" s="4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5"/>
      <c r="AA84" s="15"/>
    </row>
    <row r="85" spans="2:27" x14ac:dyDescent="0.25">
      <c r="B85" s="45" t="s">
        <v>32</v>
      </c>
      <c r="C85" s="46"/>
      <c r="D85" s="4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5"/>
      <c r="AA85" s="15"/>
    </row>
    <row r="86" spans="2:27" x14ac:dyDescent="0.25">
      <c r="B86" s="62" t="s">
        <v>56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9"/>
    </row>
    <row r="87" spans="2:27" x14ac:dyDescent="0.25">
      <c r="B87" s="45" t="s">
        <v>30</v>
      </c>
      <c r="C87" s="46"/>
      <c r="D87" s="4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5"/>
      <c r="AA87" s="15"/>
    </row>
    <row r="88" spans="2:27" x14ac:dyDescent="0.25">
      <c r="B88" s="45" t="s">
        <v>31</v>
      </c>
      <c r="C88" s="46"/>
      <c r="D88" s="4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5"/>
      <c r="AA88" s="15"/>
    </row>
    <row r="89" spans="2:27" x14ac:dyDescent="0.25">
      <c r="B89" s="45" t="s">
        <v>32</v>
      </c>
      <c r="C89" s="46"/>
      <c r="D89" s="4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5"/>
      <c r="AA89" s="15"/>
    </row>
    <row r="90" spans="2:27" x14ac:dyDescent="0.25">
      <c r="B90" s="62" t="s">
        <v>28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9"/>
    </row>
    <row r="91" spans="2:27" x14ac:dyDescent="0.25">
      <c r="B91" s="45" t="s">
        <v>30</v>
      </c>
      <c r="C91" s="46"/>
      <c r="D91" s="4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5"/>
      <c r="AA91" s="15"/>
    </row>
    <row r="92" spans="2:27" x14ac:dyDescent="0.25">
      <c r="B92" s="45" t="s">
        <v>32</v>
      </c>
      <c r="C92" s="46"/>
      <c r="D92" s="4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5"/>
      <c r="AA92" s="15"/>
    </row>
    <row r="93" spans="2:27" x14ac:dyDescent="0.25">
      <c r="B93" s="62" t="s">
        <v>58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9"/>
    </row>
    <row r="94" spans="2:27" x14ac:dyDescent="0.25">
      <c r="B94" s="63"/>
      <c r="C94" s="64"/>
      <c r="D94" s="6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5"/>
      <c r="AA94" s="15"/>
    </row>
    <row r="95" spans="2:27" x14ac:dyDescent="0.25">
      <c r="B95" s="71"/>
      <c r="C95" s="72"/>
      <c r="D95" s="7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5"/>
      <c r="AA95" s="15"/>
    </row>
    <row r="96" spans="2:27" x14ac:dyDescent="0.25">
      <c r="B96" s="71"/>
      <c r="C96" s="72"/>
      <c r="D96" s="7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5"/>
      <c r="AA96" s="15"/>
    </row>
    <row r="97" spans="1:27" x14ac:dyDescent="0.25">
      <c r="B97" s="63" t="s">
        <v>62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5"/>
    </row>
    <row r="98" spans="1:27" x14ac:dyDescent="0.25">
      <c r="B98" s="71"/>
      <c r="C98" s="72"/>
      <c r="D98" s="7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5"/>
      <c r="AA98" s="15"/>
    </row>
    <row r="99" spans="1:27" x14ac:dyDescent="0.25">
      <c r="B99" s="71"/>
      <c r="C99" s="72"/>
      <c r="D99" s="7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5"/>
      <c r="AA99" s="15"/>
    </row>
    <row r="100" spans="1:27" x14ac:dyDescent="0.25">
      <c r="B100" s="63"/>
      <c r="C100" s="64"/>
      <c r="D100" s="6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5"/>
      <c r="AA100" s="15"/>
    </row>
    <row r="101" spans="1:27" x14ac:dyDescent="0.25">
      <c r="B101" s="62" t="s">
        <v>59</v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9"/>
    </row>
    <row r="102" spans="1:27" x14ac:dyDescent="0.25">
      <c r="B102" s="63"/>
      <c r="C102" s="64"/>
      <c r="D102" s="6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5"/>
      <c r="AA102" s="15"/>
    </row>
    <row r="103" spans="1:27" x14ac:dyDescent="0.25">
      <c r="B103" s="95"/>
      <c r="C103" s="95"/>
      <c r="D103" s="9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5"/>
      <c r="AA103" s="15"/>
    </row>
    <row r="104" spans="1:27" x14ac:dyDescent="0.25">
      <c r="B104" s="62" t="s">
        <v>106</v>
      </c>
      <c r="C104" s="48"/>
      <c r="D104" s="49"/>
      <c r="E104" s="74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6"/>
    </row>
    <row r="105" spans="1:27" x14ac:dyDescent="0.25">
      <c r="B105" s="68" t="s">
        <v>107</v>
      </c>
      <c r="C105" s="69"/>
      <c r="D105" s="70"/>
      <c r="E105" s="15">
        <f>E64+E65+E66+E68+E69+E70+E72+E73+E74+E76+E77+E79+E80+E81+E83+E84+E85+E87+E88+E89+E91+E92+E94+E95+E96+E98+E99+E100+E102+E103</f>
        <v>0</v>
      </c>
      <c r="F105" s="15">
        <f>F64+F65+F66+F68+F69+F70+F72+F73+F74+F76+F77+F79+F80+F81+F83+F84+F85+F87+F88+F89+F91+F92+F94+F95+F96+F98+F99+F100+F102+F103</f>
        <v>0</v>
      </c>
      <c r="G105" s="3"/>
      <c r="H105" s="15">
        <f>H64+H65+H66+H68+H69+H70+H72+H73+H74+H76+H77+H79+H80+H81+H83+H84+H85+H87+H88+H89+H91+H92+H94+H95+H96+H98+H99+H100+H102+H103</f>
        <v>0</v>
      </c>
      <c r="I105" s="3"/>
      <c r="J105" s="15">
        <f>J64+J65+J66+J68+J69+J70+J72+J73+J74+J76+J77+J79+J80+J81+J83+J84+J85+J87+J88+J89+J91+J92+J94+J95+J96+J98+J99+J100+J102+J103</f>
        <v>0</v>
      </c>
      <c r="K105" s="15">
        <f>K64+K65+K66+K68+K69+K70+K72+K73+K74+K76+K77+K79+K80+K81+K83+K84+K85+K87+K88+K89+K91+K92+K94+K95+K96+K98+K99+K100+K102+K103</f>
        <v>0</v>
      </c>
      <c r="L105" s="3"/>
      <c r="M105" s="15">
        <f>M64+M65+M66+M68+M69+M70+M72+M73+M74+M76+M77+M79+M80+M81+M83+M84+M85+M87+M88+M89+M91+M92+M94+M95+M96+M98+M99+M100+M102+M103</f>
        <v>0</v>
      </c>
      <c r="N105" s="3"/>
      <c r="O105" s="15">
        <f>O64+O65+O66+O68+O69+O70+O72+O73+O74+O76+O77+O79+O80+O81+O83+O84+O85+O87+O88+O89+O91+O92+O94+O95+O96+O98+O99+O100+O102+O103</f>
        <v>0</v>
      </c>
      <c r="P105" s="15">
        <f>P64+P65+P66+P68+P69+P70+P72+P73+P74+P76+P77+P79+P80+P81+P83+P84+P85+P87+P88+P89+P91+P92+P94+P95+P96+P98+P99+P100+P102+P103</f>
        <v>0</v>
      </c>
      <c r="Q105" s="3"/>
      <c r="R105" s="15">
        <f>R64+R65+R66+R68+R69+R70+R72+R73+R74+R76+R77+R79+R80+R81+R83+R84+R85+R87+R88+R89+R91+R92+R94+R95+R96+R98+R99+R100+R102+R103</f>
        <v>0</v>
      </c>
      <c r="S105" s="3"/>
      <c r="T105" s="15">
        <f>T64+T65+T66+T68+T69+T70+T72+T73+T74+T76+T77+T79+T80+T81+T83+T84+T85+T87+T88+T89+T91+T92+T94+T95+T96+T98+T99+T100+T102+T103</f>
        <v>0</v>
      </c>
      <c r="U105" s="15">
        <f>U64+U65+U66+U68+U69+U70+U72+U73+U74+U76+U77+U79+U80+U81+U83+U84+U85+U87+U88+U89+U91+U92+U94+U95+U96+U98+U99+U100+U102+U103</f>
        <v>0</v>
      </c>
      <c r="V105" s="3"/>
      <c r="W105" s="15">
        <f>W64+W65+W66+W68+W69+W70+W72+W73+W74+W76+W77+W79+W80+W81+W83+W84+W85+W87+W88+W89+W91+W92+W94+W95+W96+W98+W99+W100+W102+W103</f>
        <v>0</v>
      </c>
      <c r="X105" s="3"/>
      <c r="Y105" s="15">
        <f>Y64+Y65+Y66+Y68+Y69+Y70+Y72+Y73+Y74+Y76+Y77+Y79+Y80+Y81+Y83+Y84+Y85+Y87+Y88+Y89+Y91+Y92+Y94+Y95+Y96+Y98+Y99+Y100+Y102+Y103</f>
        <v>0</v>
      </c>
      <c r="Z105" s="15">
        <f>Z64+Z65+Z66+Z68+Z69+Z70+Z72+Z73+Z74+Z76+Z77+Z79+Z80+Z81+Z83+Z84+Z85+Z87+Z88+Z89+Z91+Z92+Z94+Z95+Z96+Z98+Z99+Z100+Z102+Z103</f>
        <v>0</v>
      </c>
      <c r="AA105" s="17"/>
    </row>
    <row r="106" spans="1:27" x14ac:dyDescent="0.25">
      <c r="B106" s="24"/>
      <c r="C106" s="24"/>
      <c r="D106" s="24"/>
    </row>
    <row r="107" spans="1:27" ht="10.5" customHeight="1" x14ac:dyDescent="0.25"/>
    <row r="108" spans="1:27" ht="16.5" customHeight="1" x14ac:dyDescent="0.3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</row>
    <row r="109" spans="1:27" ht="16.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27" x14ac:dyDescent="0.25">
      <c r="A110" s="58" t="s">
        <v>51</v>
      </c>
      <c r="B110" s="58"/>
      <c r="C110" s="58"/>
      <c r="D110" s="59"/>
      <c r="E110" s="80">
        <v>2020</v>
      </c>
      <c r="F110" s="81"/>
      <c r="G110" s="81"/>
      <c r="H110" s="81"/>
      <c r="I110" s="82"/>
      <c r="J110" s="80">
        <v>2021</v>
      </c>
      <c r="K110" s="81"/>
      <c r="L110" s="81"/>
      <c r="M110" s="81"/>
      <c r="N110" s="82"/>
      <c r="O110" s="80">
        <v>2022</v>
      </c>
      <c r="P110" s="81"/>
      <c r="Q110" s="81"/>
      <c r="R110" s="81"/>
      <c r="S110" s="82"/>
      <c r="T110" s="53" t="s">
        <v>6</v>
      </c>
      <c r="U110" s="86"/>
      <c r="V110" s="86"/>
      <c r="W110" s="86"/>
      <c r="X110" s="54"/>
      <c r="Y110" s="86">
        <v>2023</v>
      </c>
      <c r="Z110" s="86"/>
      <c r="AA110" s="54"/>
    </row>
    <row r="111" spans="1:27" ht="11.25" customHeight="1" x14ac:dyDescent="0.25">
      <c r="A111" s="58" t="s">
        <v>81</v>
      </c>
      <c r="B111" s="58"/>
      <c r="C111" s="58"/>
      <c r="D111" s="59"/>
      <c r="E111" s="83"/>
      <c r="F111" s="84"/>
      <c r="G111" s="84"/>
      <c r="H111" s="84"/>
      <c r="I111" s="85"/>
      <c r="J111" s="83"/>
      <c r="K111" s="84"/>
      <c r="L111" s="84"/>
      <c r="M111" s="84"/>
      <c r="N111" s="85"/>
      <c r="O111" s="83"/>
      <c r="P111" s="84"/>
      <c r="Q111" s="84"/>
      <c r="R111" s="84"/>
      <c r="S111" s="85"/>
      <c r="T111" s="55" t="s">
        <v>193</v>
      </c>
      <c r="U111" s="87"/>
      <c r="V111" s="87"/>
      <c r="W111" s="87"/>
      <c r="X111" s="56"/>
      <c r="Y111" s="87" t="s">
        <v>192</v>
      </c>
      <c r="Z111" s="87"/>
      <c r="AA111" s="56"/>
    </row>
    <row r="112" spans="1:27" x14ac:dyDescent="0.25">
      <c r="A112" s="58" t="s">
        <v>20</v>
      </c>
      <c r="B112" s="58"/>
      <c r="C112" s="58"/>
      <c r="D112" s="58"/>
      <c r="E112" s="9" t="s">
        <v>83</v>
      </c>
      <c r="F112" s="88" t="s">
        <v>9</v>
      </c>
      <c r="G112" s="78"/>
      <c r="H112" s="89" t="s">
        <v>10</v>
      </c>
      <c r="I112" s="89"/>
      <c r="J112" s="9" t="s">
        <v>83</v>
      </c>
      <c r="K112" s="77" t="s">
        <v>9</v>
      </c>
      <c r="L112" s="78"/>
      <c r="M112" s="89" t="s">
        <v>10</v>
      </c>
      <c r="N112" s="89"/>
      <c r="O112" s="9" t="s">
        <v>83</v>
      </c>
      <c r="P112" s="88" t="s">
        <v>9</v>
      </c>
      <c r="Q112" s="78"/>
      <c r="R112" s="89" t="s">
        <v>10</v>
      </c>
      <c r="S112" s="89"/>
      <c r="T112" s="9" t="s">
        <v>83</v>
      </c>
      <c r="U112" s="77" t="s">
        <v>9</v>
      </c>
      <c r="V112" s="78"/>
      <c r="W112" s="77" t="s">
        <v>10</v>
      </c>
      <c r="X112" s="78"/>
      <c r="Y112" s="9" t="s">
        <v>83</v>
      </c>
      <c r="Z112" s="77" t="s">
        <v>9</v>
      </c>
      <c r="AA112" s="78"/>
    </row>
    <row r="113" spans="1:27" ht="13.8" x14ac:dyDescent="0.3">
      <c r="A113" s="93" t="s">
        <v>155</v>
      </c>
      <c r="B113" s="58"/>
      <c r="C113" s="58"/>
      <c r="D113" s="59"/>
      <c r="E113" s="28" t="s">
        <v>8</v>
      </c>
      <c r="F113" s="8" t="s">
        <v>8</v>
      </c>
      <c r="G113" s="8" t="s">
        <v>5</v>
      </c>
      <c r="H113" s="8" t="s">
        <v>8</v>
      </c>
      <c r="I113" s="8" t="s">
        <v>5</v>
      </c>
      <c r="J113" s="8" t="s">
        <v>8</v>
      </c>
      <c r="K113" s="8" t="s">
        <v>8</v>
      </c>
      <c r="L113" s="8" t="s">
        <v>5</v>
      </c>
      <c r="M113" s="8" t="s">
        <v>8</v>
      </c>
      <c r="N113" s="8" t="s">
        <v>5</v>
      </c>
      <c r="O113" s="8" t="s">
        <v>8</v>
      </c>
      <c r="P113" s="8" t="s">
        <v>8</v>
      </c>
      <c r="Q113" s="8" t="s">
        <v>5</v>
      </c>
      <c r="R113" s="8" t="s">
        <v>8</v>
      </c>
      <c r="S113" s="8" t="s">
        <v>5</v>
      </c>
      <c r="T113" s="8" t="s">
        <v>8</v>
      </c>
      <c r="U113" s="8" t="s">
        <v>8</v>
      </c>
      <c r="V113" s="8" t="s">
        <v>5</v>
      </c>
      <c r="W113" s="8" t="s">
        <v>8</v>
      </c>
      <c r="X113" s="8" t="s">
        <v>5</v>
      </c>
      <c r="Y113" s="8" t="s">
        <v>8</v>
      </c>
      <c r="Z113" s="8" t="s">
        <v>8</v>
      </c>
      <c r="AA113" s="8" t="s">
        <v>5</v>
      </c>
    </row>
    <row r="114" spans="1:27" x14ac:dyDescent="0.25">
      <c r="A114" s="51" t="s">
        <v>7</v>
      </c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79"/>
    </row>
    <row r="115" spans="1:27" x14ac:dyDescent="0.25">
      <c r="B115" s="62" t="s">
        <v>23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9"/>
    </row>
    <row r="116" spans="1:27" x14ac:dyDescent="0.25">
      <c r="B116" s="45" t="s">
        <v>30</v>
      </c>
      <c r="C116" s="46"/>
      <c r="D116" s="4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5"/>
    </row>
    <row r="117" spans="1:27" x14ac:dyDescent="0.25">
      <c r="B117" s="45" t="s">
        <v>31</v>
      </c>
      <c r="C117" s="46"/>
      <c r="D117" s="4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5"/>
    </row>
    <row r="118" spans="1:27" x14ac:dyDescent="0.25">
      <c r="B118" s="45" t="s">
        <v>32</v>
      </c>
      <c r="C118" s="46"/>
      <c r="D118" s="4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5"/>
    </row>
    <row r="119" spans="1:27" x14ac:dyDescent="0.25">
      <c r="B119" s="62" t="s">
        <v>24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9"/>
    </row>
    <row r="120" spans="1:27" x14ac:dyDescent="0.25">
      <c r="B120" s="45" t="s">
        <v>30</v>
      </c>
      <c r="C120" s="46"/>
      <c r="D120" s="4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5"/>
      <c r="AA120" s="15"/>
    </row>
    <row r="121" spans="1:27" x14ac:dyDescent="0.25">
      <c r="B121" s="45" t="s">
        <v>31</v>
      </c>
      <c r="C121" s="46"/>
      <c r="D121" s="4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5"/>
      <c r="AA121" s="15"/>
    </row>
    <row r="122" spans="1:27" x14ac:dyDescent="0.25">
      <c r="B122" s="45" t="s">
        <v>32</v>
      </c>
      <c r="C122" s="46"/>
      <c r="D122" s="4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5"/>
      <c r="AA122" s="15"/>
    </row>
    <row r="123" spans="1:27" x14ac:dyDescent="0.25">
      <c r="B123" s="62" t="s">
        <v>25</v>
      </c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9"/>
    </row>
    <row r="124" spans="1:27" x14ac:dyDescent="0.25">
      <c r="B124" s="45" t="s">
        <v>30</v>
      </c>
      <c r="C124" s="46"/>
      <c r="D124" s="4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5"/>
      <c r="AA124" s="15"/>
    </row>
    <row r="125" spans="1:27" x14ac:dyDescent="0.25">
      <c r="B125" s="45" t="s">
        <v>31</v>
      </c>
      <c r="C125" s="46"/>
      <c r="D125" s="4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1"/>
      <c r="U125" s="21"/>
      <c r="V125" s="21"/>
      <c r="W125" s="21"/>
      <c r="X125" s="21"/>
      <c r="Y125" s="21"/>
      <c r="Z125" s="13"/>
      <c r="AA125" s="13"/>
    </row>
    <row r="126" spans="1:27" x14ac:dyDescent="0.25">
      <c r="B126" s="45" t="s">
        <v>32</v>
      </c>
      <c r="C126" s="46"/>
      <c r="D126" s="4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5"/>
      <c r="AA126" s="15"/>
    </row>
    <row r="127" spans="1:27" x14ac:dyDescent="0.25">
      <c r="B127" s="62" t="s">
        <v>26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9"/>
    </row>
    <row r="128" spans="1:27" x14ac:dyDescent="0.25">
      <c r="B128" s="45" t="s">
        <v>30</v>
      </c>
      <c r="C128" s="46"/>
      <c r="D128" s="4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5"/>
      <c r="AA128" s="15"/>
    </row>
    <row r="129" spans="2:27" x14ac:dyDescent="0.25">
      <c r="B129" s="45" t="s">
        <v>32</v>
      </c>
      <c r="C129" s="46"/>
      <c r="D129" s="4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5"/>
      <c r="AA129" s="15"/>
    </row>
    <row r="130" spans="2:27" x14ac:dyDescent="0.25">
      <c r="B130" s="62" t="s">
        <v>27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9"/>
    </row>
    <row r="131" spans="2:27" x14ac:dyDescent="0.25">
      <c r="B131" s="45" t="s">
        <v>30</v>
      </c>
      <c r="C131" s="46"/>
      <c r="D131" s="47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5"/>
      <c r="AA131" s="15"/>
    </row>
    <row r="132" spans="2:27" x14ac:dyDescent="0.25">
      <c r="B132" s="45" t="s">
        <v>31</v>
      </c>
      <c r="C132" s="46"/>
      <c r="D132" s="47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5"/>
      <c r="AA132" s="15"/>
    </row>
    <row r="133" spans="2:27" x14ac:dyDescent="0.25">
      <c r="B133" s="45" t="s">
        <v>32</v>
      </c>
      <c r="C133" s="46"/>
      <c r="D133" s="47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5"/>
      <c r="AA133" s="15"/>
    </row>
    <row r="134" spans="2:27" x14ac:dyDescent="0.25">
      <c r="B134" s="63" t="s">
        <v>55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5"/>
      <c r="S134" s="66"/>
      <c r="T134" s="61"/>
      <c r="U134" s="61"/>
      <c r="V134" s="61"/>
      <c r="W134" s="61"/>
      <c r="X134" s="61"/>
      <c r="Y134" s="61"/>
      <c r="Z134" s="61"/>
      <c r="AA134" s="67"/>
    </row>
    <row r="135" spans="2:27" x14ac:dyDescent="0.25">
      <c r="B135" s="45" t="s">
        <v>30</v>
      </c>
      <c r="C135" s="46"/>
      <c r="D135" s="47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5"/>
      <c r="AA135" s="15"/>
    </row>
    <row r="136" spans="2:27" x14ac:dyDescent="0.25">
      <c r="B136" s="45" t="s">
        <v>31</v>
      </c>
      <c r="C136" s="46"/>
      <c r="D136" s="47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5"/>
      <c r="AA136" s="15"/>
    </row>
    <row r="137" spans="2:27" x14ac:dyDescent="0.25">
      <c r="B137" s="45" t="s">
        <v>32</v>
      </c>
      <c r="C137" s="46"/>
      <c r="D137" s="47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5"/>
      <c r="AA137" s="15"/>
    </row>
    <row r="138" spans="2:27" x14ac:dyDescent="0.25">
      <c r="B138" s="62" t="s">
        <v>56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9"/>
    </row>
    <row r="139" spans="2:27" x14ac:dyDescent="0.25">
      <c r="B139" s="45" t="s">
        <v>30</v>
      </c>
      <c r="C139" s="46"/>
      <c r="D139" s="47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5"/>
      <c r="AA139" s="15"/>
    </row>
    <row r="140" spans="2:27" x14ac:dyDescent="0.25">
      <c r="B140" s="45" t="s">
        <v>31</v>
      </c>
      <c r="C140" s="46"/>
      <c r="D140" s="47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5"/>
      <c r="AA140" s="15"/>
    </row>
    <row r="141" spans="2:27" x14ac:dyDescent="0.25">
      <c r="B141" s="45" t="s">
        <v>32</v>
      </c>
      <c r="C141" s="46"/>
      <c r="D141" s="4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5"/>
      <c r="AA141" s="15"/>
    </row>
    <row r="142" spans="2:27" x14ac:dyDescent="0.25">
      <c r="B142" s="62" t="s">
        <v>28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9"/>
    </row>
    <row r="143" spans="2:27" x14ac:dyDescent="0.25">
      <c r="B143" s="45" t="s">
        <v>30</v>
      </c>
      <c r="C143" s="46"/>
      <c r="D143" s="4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5"/>
      <c r="AA143" s="15"/>
    </row>
    <row r="144" spans="2:27" x14ac:dyDescent="0.25">
      <c r="B144" s="45" t="s">
        <v>32</v>
      </c>
      <c r="C144" s="46"/>
      <c r="D144" s="4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5"/>
      <c r="AA144" s="15"/>
    </row>
    <row r="145" spans="1:27" x14ac:dyDescent="0.25">
      <c r="B145" s="62" t="s">
        <v>58</v>
      </c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9"/>
    </row>
    <row r="146" spans="1:27" x14ac:dyDescent="0.25">
      <c r="B146" s="63"/>
      <c r="C146" s="64"/>
      <c r="D146" s="6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5"/>
      <c r="AA146" s="15"/>
    </row>
    <row r="147" spans="1:27" x14ac:dyDescent="0.25">
      <c r="B147" s="71"/>
      <c r="C147" s="72"/>
      <c r="D147" s="7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5"/>
      <c r="AA147" s="15"/>
    </row>
    <row r="148" spans="1:27" x14ac:dyDescent="0.25">
      <c r="B148" s="71"/>
      <c r="C148" s="72"/>
      <c r="D148" s="7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5"/>
      <c r="AA148" s="15"/>
    </row>
    <row r="149" spans="1:27" x14ac:dyDescent="0.25">
      <c r="B149" s="63" t="s">
        <v>62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5"/>
    </row>
    <row r="150" spans="1:27" x14ac:dyDescent="0.25">
      <c r="B150" s="71"/>
      <c r="C150" s="72"/>
      <c r="D150" s="7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5"/>
      <c r="AA150" s="15"/>
    </row>
    <row r="151" spans="1:27" x14ac:dyDescent="0.25">
      <c r="B151" s="71"/>
      <c r="C151" s="72"/>
      <c r="D151" s="7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5"/>
      <c r="AA151" s="15"/>
    </row>
    <row r="152" spans="1:27" x14ac:dyDescent="0.25">
      <c r="B152" s="63"/>
      <c r="C152" s="64"/>
      <c r="D152" s="6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5"/>
      <c r="AA152" s="15"/>
    </row>
    <row r="153" spans="1:27" x14ac:dyDescent="0.25">
      <c r="B153" s="62" t="s">
        <v>59</v>
      </c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9"/>
    </row>
    <row r="154" spans="1:27" x14ac:dyDescent="0.25">
      <c r="B154" s="63"/>
      <c r="C154" s="64"/>
      <c r="D154" s="6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5"/>
      <c r="AA154" s="15"/>
    </row>
    <row r="155" spans="1:27" x14ac:dyDescent="0.25">
      <c r="B155" s="63"/>
      <c r="C155" s="64"/>
      <c r="D155" s="6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5"/>
      <c r="AA155" s="15"/>
    </row>
    <row r="156" spans="1:27" x14ac:dyDescent="0.25">
      <c r="B156" s="62" t="s">
        <v>106</v>
      </c>
      <c r="C156" s="48"/>
      <c r="D156" s="49"/>
      <c r="E156" s="74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6"/>
    </row>
    <row r="157" spans="1:27" x14ac:dyDescent="0.25">
      <c r="B157" s="68" t="s">
        <v>107</v>
      </c>
      <c r="C157" s="69"/>
      <c r="D157" s="70"/>
      <c r="E157" s="15">
        <f>E116+E117+E118+E120+E121+E122+E124+E125+E126+E128+E129+E131+E132+E133+E135+E136+E137+E139+E140+E141+E143+E144+E146+E147+E148+E150+E151+E152+E154+E155</f>
        <v>0</v>
      </c>
      <c r="F157" s="15">
        <f>F116+F117+F118+F120+F121+F122+F124+F125+F126+F128+F129+F131+F132+F133+F135+F136+F137+F139+F140+F141+F143+F144+F146+F147+F148+F150+F151+F152+F154+F155</f>
        <v>0</v>
      </c>
      <c r="G157" s="3"/>
      <c r="H157" s="15">
        <f>H116+H117+H118+H120+H121+H122+H124+H125+H126+H128+H129+H131+H132+H133+H135+H136+H137+H139+H140+H141+H143+H144+H146+H147+H148+H150+H151+H152+H154+H155</f>
        <v>0</v>
      </c>
      <c r="I157" s="3"/>
      <c r="J157" s="15">
        <f>J116+J117+J118+J120+J121+J122+J124+J125+J126+J128+J129+J131+J132+J133+J135+J136+J137+J139+J140+J141+J143+J144+J146+J147+J148+J150+J151+J152+J154+J155</f>
        <v>0</v>
      </c>
      <c r="K157" s="15">
        <f>K116+K117+K118+K120+K121+K122+K124+K125+K126+K128+K129+K131+K132+K133+K135+K136+K137+K139+K140+K141+K143+K144+K146+K147+K148+K150+K151+K152+K154+K155</f>
        <v>0</v>
      </c>
      <c r="L157" s="3"/>
      <c r="M157" s="15">
        <f>M116+M117+M118+M120+M121+M122+M124+M125+M126+M128+M129+M131+M132+M133+M135+M136+M137+M139+M140+M141+M143+M144+M146+M147+M148+M150+M151+M152+M154+M155</f>
        <v>0</v>
      </c>
      <c r="N157" s="3"/>
      <c r="O157" s="15">
        <f>O116+O117+O118+O120+O121+O122+O124+O125+O126+O128+O129+O131+O132+O133+O135+O136+O137+O139+O140+O141+O143+O144+O146+O147+O148+O150+O151+O152+O154+O155</f>
        <v>0</v>
      </c>
      <c r="P157" s="15">
        <f>P116+P117+P118+P120+P121+P122+P124+P125+P126+P128+P129+P131+P132+P133+P135+P136+P137+P139+P140+P141+P143+P144+P146+P147+P148+P150+P151+P152+P154+P155</f>
        <v>0</v>
      </c>
      <c r="Q157" s="3"/>
      <c r="R157" s="15">
        <f>R116+R117+R118+R120+R121+R122+R124+R125+R126+R128+R129+R131+R132+R133+R135+R136+R137+R139+R140+R141+R143+R144+R146+R147+R148+R150+R151+R152+R154+R155</f>
        <v>0</v>
      </c>
      <c r="S157" s="3"/>
      <c r="T157" s="15">
        <f>T116+T117+T118+T120+T121+T122+T124+T125+T126+T128+T129+T131+T132+T133+T135+T136+T137+T139+T140+T141+T143+T144+T146+T147+T148+T150+T151+T152+T154+T155</f>
        <v>0</v>
      </c>
      <c r="U157" s="15">
        <f>U116+U117+U118+U120+U121+U122+U124+U125+U126+U128+U129+U131+U132+U133+U135+U136+U137+U139+U140+U141+U143+U144+U146+U147+U148+U150+U151+U152+U154+U155</f>
        <v>0</v>
      </c>
      <c r="V157" s="3"/>
      <c r="W157" s="15">
        <f>W116+W117+W118+W120+W121+W122+W124+W125+W126+W128+W129+W131+W132+W133+W135+W136+W137+W139+W140+W141+W143+W144+W146+W147+W148+W150+W151+W152+W154+W155</f>
        <v>0</v>
      </c>
      <c r="X157" s="3"/>
      <c r="Y157" s="15">
        <f>Y116+Y117+Y118+Y120+Y121+Y122+Y124+Y125+Y126+Y128+Y129+Y131+Y132+Y133+Y135+Y136+Y137+Y139+Y140+Y141+Y143+Y144+Y146+Y147+Y148+Y150+Y151+Y152+Y154+Y155</f>
        <v>0</v>
      </c>
      <c r="Z157" s="15">
        <f>Z116+Z117+Z118+Z120+Z121+Z122+Z124+Z125+Z126+Z128+Z129+Z131+Z132+Z133+Z135+Z136+Z137+Z139+Z140+Z141+Z143+Z144+Z146+Z147+Z148+Z150+Z151+Z152+Z154+Z155</f>
        <v>0</v>
      </c>
      <c r="AA157" s="17"/>
    </row>
    <row r="158" spans="1:27" x14ac:dyDescent="0.25">
      <c r="B158" s="24"/>
      <c r="C158" s="24"/>
      <c r="D158" s="24"/>
    </row>
    <row r="159" spans="1:27" ht="10.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pans="1:27" ht="16.5" customHeight="1" x14ac:dyDescent="0.3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</row>
    <row r="161" spans="1:27" ht="16.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27" ht="16.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1:27" ht="12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pans="1:27" x14ac:dyDescent="0.25">
      <c r="A164" s="58" t="s">
        <v>51</v>
      </c>
      <c r="B164" s="58"/>
      <c r="C164" s="58"/>
      <c r="D164" s="59"/>
      <c r="E164" s="80">
        <v>2020</v>
      </c>
      <c r="F164" s="81"/>
      <c r="G164" s="81"/>
      <c r="H164" s="81"/>
      <c r="I164" s="82"/>
      <c r="J164" s="80">
        <v>2021</v>
      </c>
      <c r="K164" s="81"/>
      <c r="L164" s="81"/>
      <c r="M164" s="81"/>
      <c r="N164" s="82"/>
      <c r="O164" s="80">
        <v>2022</v>
      </c>
      <c r="P164" s="81"/>
      <c r="Q164" s="81"/>
      <c r="R164" s="81"/>
      <c r="S164" s="82"/>
      <c r="T164" s="53" t="s">
        <v>6</v>
      </c>
      <c r="U164" s="86"/>
      <c r="V164" s="86"/>
      <c r="W164" s="86"/>
      <c r="X164" s="54"/>
      <c r="Y164" s="86">
        <v>2023</v>
      </c>
      <c r="Z164" s="86"/>
      <c r="AA164" s="54"/>
    </row>
    <row r="165" spans="1:27" x14ac:dyDescent="0.25">
      <c r="A165" s="58" t="s">
        <v>19</v>
      </c>
      <c r="B165" s="58"/>
      <c r="C165" s="58"/>
      <c r="D165" s="59"/>
      <c r="E165" s="83"/>
      <c r="F165" s="84"/>
      <c r="G165" s="84"/>
      <c r="H165" s="84"/>
      <c r="I165" s="85"/>
      <c r="J165" s="83"/>
      <c r="K165" s="84"/>
      <c r="L165" s="84"/>
      <c r="M165" s="84"/>
      <c r="N165" s="85"/>
      <c r="O165" s="83"/>
      <c r="P165" s="84"/>
      <c r="Q165" s="84"/>
      <c r="R165" s="84"/>
      <c r="S165" s="85"/>
      <c r="T165" s="55" t="s">
        <v>193</v>
      </c>
      <c r="U165" s="87"/>
      <c r="V165" s="87"/>
      <c r="W165" s="87"/>
      <c r="X165" s="56"/>
      <c r="Y165" s="87" t="s">
        <v>192</v>
      </c>
      <c r="Z165" s="87"/>
      <c r="AA165" s="56"/>
    </row>
    <row r="166" spans="1:27" x14ac:dyDescent="0.25">
      <c r="A166" s="58" t="s">
        <v>20</v>
      </c>
      <c r="B166" s="58"/>
      <c r="C166" s="58"/>
      <c r="D166" s="59"/>
      <c r="E166" s="9" t="s">
        <v>83</v>
      </c>
      <c r="F166" s="88" t="s">
        <v>9</v>
      </c>
      <c r="G166" s="78"/>
      <c r="H166" s="89" t="s">
        <v>10</v>
      </c>
      <c r="I166" s="89"/>
      <c r="J166" s="9" t="s">
        <v>83</v>
      </c>
      <c r="K166" s="77" t="s">
        <v>9</v>
      </c>
      <c r="L166" s="78"/>
      <c r="M166" s="89" t="s">
        <v>10</v>
      </c>
      <c r="N166" s="89"/>
      <c r="O166" s="9" t="s">
        <v>83</v>
      </c>
      <c r="P166" s="88" t="s">
        <v>9</v>
      </c>
      <c r="Q166" s="78"/>
      <c r="R166" s="89" t="s">
        <v>10</v>
      </c>
      <c r="S166" s="89"/>
      <c r="T166" s="9" t="s">
        <v>83</v>
      </c>
      <c r="U166" s="77" t="s">
        <v>9</v>
      </c>
      <c r="V166" s="78"/>
      <c r="W166" s="77" t="s">
        <v>10</v>
      </c>
      <c r="X166" s="78"/>
      <c r="Y166" s="9" t="s">
        <v>83</v>
      </c>
      <c r="Z166" s="77" t="s">
        <v>9</v>
      </c>
      <c r="AA166" s="78"/>
    </row>
    <row r="167" spans="1:27" x14ac:dyDescent="0.25">
      <c r="A167" s="58" t="s">
        <v>154</v>
      </c>
      <c r="B167" s="58"/>
      <c r="C167" s="58"/>
      <c r="D167" s="59"/>
      <c r="E167" s="28" t="s">
        <v>8</v>
      </c>
      <c r="F167" s="8" t="s">
        <v>8</v>
      </c>
      <c r="G167" s="8" t="s">
        <v>5</v>
      </c>
      <c r="H167" s="8" t="s">
        <v>8</v>
      </c>
      <c r="I167" s="8" t="s">
        <v>5</v>
      </c>
      <c r="J167" s="8" t="s">
        <v>8</v>
      </c>
      <c r="K167" s="8" t="s">
        <v>8</v>
      </c>
      <c r="L167" s="8" t="s">
        <v>5</v>
      </c>
      <c r="M167" s="8" t="s">
        <v>8</v>
      </c>
      <c r="N167" s="8" t="s">
        <v>5</v>
      </c>
      <c r="O167" s="8" t="s">
        <v>8</v>
      </c>
      <c r="P167" s="8" t="s">
        <v>8</v>
      </c>
      <c r="Q167" s="8" t="s">
        <v>5</v>
      </c>
      <c r="R167" s="8" t="s">
        <v>8</v>
      </c>
      <c r="S167" s="8" t="s">
        <v>5</v>
      </c>
      <c r="T167" s="8" t="s">
        <v>8</v>
      </c>
      <c r="U167" s="8" t="s">
        <v>8</v>
      </c>
      <c r="V167" s="8" t="s">
        <v>5</v>
      </c>
      <c r="W167" s="8" t="s">
        <v>8</v>
      </c>
      <c r="X167" s="8" t="s">
        <v>5</v>
      </c>
      <c r="Y167" s="8" t="s">
        <v>8</v>
      </c>
      <c r="Z167" s="8" t="s">
        <v>8</v>
      </c>
      <c r="AA167" s="8" t="s">
        <v>5</v>
      </c>
    </row>
    <row r="168" spans="1:27" x14ac:dyDescent="0.25">
      <c r="A168" s="51" t="s">
        <v>7</v>
      </c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79"/>
    </row>
    <row r="169" spans="1:27" x14ac:dyDescent="0.25">
      <c r="B169" s="62" t="s">
        <v>23</v>
      </c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9"/>
    </row>
    <row r="170" spans="1:27" x14ac:dyDescent="0.25">
      <c r="B170" s="45" t="s">
        <v>30</v>
      </c>
      <c r="C170" s="46"/>
      <c r="D170" s="47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5"/>
    </row>
    <row r="171" spans="1:27" x14ac:dyDescent="0.25">
      <c r="B171" s="45" t="s">
        <v>31</v>
      </c>
      <c r="C171" s="46"/>
      <c r="D171" s="47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5"/>
    </row>
    <row r="172" spans="1:27" x14ac:dyDescent="0.25">
      <c r="B172" s="45" t="s">
        <v>32</v>
      </c>
      <c r="C172" s="46"/>
      <c r="D172" s="47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5"/>
    </row>
    <row r="173" spans="1:27" x14ac:dyDescent="0.25">
      <c r="B173" s="62" t="s">
        <v>24</v>
      </c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9"/>
    </row>
    <row r="174" spans="1:27" x14ac:dyDescent="0.25">
      <c r="B174" s="45" t="s">
        <v>30</v>
      </c>
      <c r="C174" s="46"/>
      <c r="D174" s="47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5"/>
      <c r="AA174" s="15"/>
    </row>
    <row r="175" spans="1:27" x14ac:dyDescent="0.25">
      <c r="B175" s="45" t="s">
        <v>31</v>
      </c>
      <c r="C175" s="46"/>
      <c r="D175" s="47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5"/>
      <c r="AA175" s="15"/>
    </row>
    <row r="176" spans="1:27" x14ac:dyDescent="0.25">
      <c r="B176" s="45" t="s">
        <v>32</v>
      </c>
      <c r="C176" s="46"/>
      <c r="D176" s="47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5"/>
      <c r="AA176" s="15"/>
    </row>
    <row r="177" spans="2:27" x14ac:dyDescent="0.25">
      <c r="B177" s="62" t="s">
        <v>25</v>
      </c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9"/>
    </row>
    <row r="178" spans="2:27" x14ac:dyDescent="0.25">
      <c r="B178" s="45" t="s">
        <v>30</v>
      </c>
      <c r="C178" s="46"/>
      <c r="D178" s="47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5"/>
      <c r="AA178" s="15"/>
    </row>
    <row r="179" spans="2:27" x14ac:dyDescent="0.25">
      <c r="B179" s="45" t="s">
        <v>31</v>
      </c>
      <c r="C179" s="46"/>
      <c r="D179" s="47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1"/>
      <c r="U179" s="21"/>
      <c r="V179" s="21"/>
      <c r="W179" s="21"/>
      <c r="X179" s="21"/>
      <c r="Y179" s="21"/>
      <c r="Z179" s="13"/>
      <c r="AA179" s="13"/>
    </row>
    <row r="180" spans="2:27" x14ac:dyDescent="0.25">
      <c r="B180" s="45" t="s">
        <v>32</v>
      </c>
      <c r="C180" s="46"/>
      <c r="D180" s="47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5"/>
      <c r="AA180" s="15"/>
    </row>
    <row r="181" spans="2:27" x14ac:dyDescent="0.25">
      <c r="B181" s="62" t="s">
        <v>26</v>
      </c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9"/>
    </row>
    <row r="182" spans="2:27" x14ac:dyDescent="0.25">
      <c r="B182" s="45" t="s">
        <v>30</v>
      </c>
      <c r="C182" s="46"/>
      <c r="D182" s="47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5"/>
      <c r="AA182" s="15"/>
    </row>
    <row r="183" spans="2:27" x14ac:dyDescent="0.25">
      <c r="B183" s="45" t="s">
        <v>32</v>
      </c>
      <c r="C183" s="46"/>
      <c r="D183" s="47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5"/>
      <c r="AA183" s="15"/>
    </row>
    <row r="184" spans="2:27" x14ac:dyDescent="0.25">
      <c r="B184" s="62" t="s">
        <v>27</v>
      </c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9"/>
    </row>
    <row r="185" spans="2:27" x14ac:dyDescent="0.25">
      <c r="B185" s="45" t="s">
        <v>30</v>
      </c>
      <c r="C185" s="46"/>
      <c r="D185" s="47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5"/>
      <c r="AA185" s="15"/>
    </row>
    <row r="186" spans="2:27" x14ac:dyDescent="0.25">
      <c r="B186" s="45" t="s">
        <v>31</v>
      </c>
      <c r="C186" s="46"/>
      <c r="D186" s="47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5"/>
      <c r="AA186" s="15"/>
    </row>
    <row r="187" spans="2:27" x14ac:dyDescent="0.25">
      <c r="B187" s="45" t="s">
        <v>32</v>
      </c>
      <c r="C187" s="46"/>
      <c r="D187" s="47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5"/>
      <c r="AA187" s="15"/>
    </row>
    <row r="188" spans="2:27" x14ac:dyDescent="0.25">
      <c r="B188" s="63" t="s">
        <v>55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5"/>
      <c r="S188" s="66"/>
      <c r="T188" s="61"/>
      <c r="U188" s="61"/>
      <c r="V188" s="61"/>
      <c r="W188" s="61"/>
      <c r="X188" s="61"/>
      <c r="Y188" s="61"/>
      <c r="Z188" s="61"/>
      <c r="AA188" s="67"/>
    </row>
    <row r="189" spans="2:27" x14ac:dyDescent="0.25">
      <c r="B189" s="45" t="s">
        <v>30</v>
      </c>
      <c r="C189" s="46"/>
      <c r="D189" s="47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5"/>
      <c r="AA189" s="15"/>
    </row>
    <row r="190" spans="2:27" x14ac:dyDescent="0.25">
      <c r="B190" s="45" t="s">
        <v>31</v>
      </c>
      <c r="C190" s="46"/>
      <c r="D190" s="47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5"/>
      <c r="AA190" s="15"/>
    </row>
    <row r="191" spans="2:27" x14ac:dyDescent="0.25">
      <c r="B191" s="45" t="s">
        <v>32</v>
      </c>
      <c r="C191" s="46"/>
      <c r="D191" s="47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5"/>
      <c r="AA191" s="15"/>
    </row>
    <row r="192" spans="2:27" x14ac:dyDescent="0.25">
      <c r="B192" s="62" t="s">
        <v>56</v>
      </c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9"/>
    </row>
    <row r="193" spans="2:27" x14ac:dyDescent="0.25">
      <c r="B193" s="45" t="s">
        <v>30</v>
      </c>
      <c r="C193" s="46"/>
      <c r="D193" s="47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5"/>
      <c r="AA193" s="15"/>
    </row>
    <row r="194" spans="2:27" x14ac:dyDescent="0.25">
      <c r="B194" s="45" t="s">
        <v>31</v>
      </c>
      <c r="C194" s="46"/>
      <c r="D194" s="47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5"/>
      <c r="AA194" s="15"/>
    </row>
    <row r="195" spans="2:27" x14ac:dyDescent="0.25">
      <c r="B195" s="45" t="s">
        <v>32</v>
      </c>
      <c r="C195" s="46"/>
      <c r="D195" s="47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5"/>
      <c r="AA195" s="15"/>
    </row>
    <row r="196" spans="2:27" x14ac:dyDescent="0.25">
      <c r="B196" s="62" t="s">
        <v>28</v>
      </c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9"/>
    </row>
    <row r="197" spans="2:27" x14ac:dyDescent="0.25">
      <c r="B197" s="45" t="s">
        <v>30</v>
      </c>
      <c r="C197" s="46"/>
      <c r="D197" s="47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5"/>
      <c r="AA197" s="15"/>
    </row>
    <row r="198" spans="2:27" x14ac:dyDescent="0.25">
      <c r="B198" s="45" t="s">
        <v>32</v>
      </c>
      <c r="C198" s="46"/>
      <c r="D198" s="47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5"/>
      <c r="AA198" s="15"/>
    </row>
    <row r="199" spans="2:27" x14ac:dyDescent="0.25">
      <c r="B199" s="62" t="s">
        <v>58</v>
      </c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9"/>
    </row>
    <row r="200" spans="2:27" x14ac:dyDescent="0.25">
      <c r="B200" s="63"/>
      <c r="C200" s="64"/>
      <c r="D200" s="6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5"/>
      <c r="AA200" s="15"/>
    </row>
    <row r="201" spans="2:27" x14ac:dyDescent="0.25">
      <c r="B201" s="71"/>
      <c r="C201" s="72"/>
      <c r="D201" s="7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5"/>
      <c r="AA201" s="15"/>
    </row>
    <row r="202" spans="2:27" x14ac:dyDescent="0.25">
      <c r="B202" s="71"/>
      <c r="C202" s="72"/>
      <c r="D202" s="7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5"/>
      <c r="AA202" s="15"/>
    </row>
    <row r="203" spans="2:27" x14ac:dyDescent="0.25">
      <c r="B203" s="63" t="s">
        <v>62</v>
      </c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5"/>
    </row>
    <row r="204" spans="2:27" x14ac:dyDescent="0.25">
      <c r="B204" s="71"/>
      <c r="C204" s="72"/>
      <c r="D204" s="7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5"/>
      <c r="AA204" s="15"/>
    </row>
    <row r="205" spans="2:27" x14ac:dyDescent="0.25">
      <c r="B205" s="71"/>
      <c r="C205" s="72"/>
      <c r="D205" s="7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5"/>
      <c r="AA205" s="15"/>
    </row>
    <row r="206" spans="2:27" x14ac:dyDescent="0.25">
      <c r="B206" s="63"/>
      <c r="C206" s="64"/>
      <c r="D206" s="6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5"/>
      <c r="AA206" s="15"/>
    </row>
    <row r="207" spans="2:27" x14ac:dyDescent="0.25">
      <c r="B207" s="62" t="s">
        <v>59</v>
      </c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9"/>
    </row>
    <row r="208" spans="2:27" x14ac:dyDescent="0.25">
      <c r="B208" s="63"/>
      <c r="C208" s="64"/>
      <c r="D208" s="6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5"/>
      <c r="AA208" s="15"/>
    </row>
    <row r="209" spans="1:27" x14ac:dyDescent="0.25">
      <c r="B209" s="63"/>
      <c r="C209" s="64"/>
      <c r="D209" s="6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5"/>
      <c r="AA209" s="15"/>
    </row>
    <row r="210" spans="1:27" x14ac:dyDescent="0.25">
      <c r="B210" s="62" t="s">
        <v>106</v>
      </c>
      <c r="C210" s="48"/>
      <c r="D210" s="49"/>
      <c r="E210" s="74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6"/>
    </row>
    <row r="211" spans="1:27" x14ac:dyDescent="0.25">
      <c r="B211" s="68" t="s">
        <v>107</v>
      </c>
      <c r="C211" s="69"/>
      <c r="D211" s="70"/>
      <c r="E211" s="15">
        <f>E170+E171+E172+E174+E175+E176+E178+E179+E180+E182+E183+E185+E186+E187+E189+E190+E191+E194+E195+E193+E197+E198+E200+E201+E202+E204+E205+E206+E208+E209</f>
        <v>0</v>
      </c>
      <c r="F211" s="15">
        <f>F170+F171+F172+F174+F175+F176+F178+F179+F180+F182+F183+F185+F186+F187+F189+F190+F191+F194+F195+F193+F197+F198+F200+F201+F202+F204+F205+F206+F208+F209</f>
        <v>0</v>
      </c>
      <c r="G211" s="3"/>
      <c r="H211" s="15">
        <f>H170+H171+H172+H174+H175+H176+H178+H179+H180+H182+H183+H185+H186+H187+H189+H190+H191+H194+H195+H193+H197+H198+H200+H201+H202+H204+H205+H206+H208+H209</f>
        <v>0</v>
      </c>
      <c r="I211" s="3"/>
      <c r="J211" s="15">
        <f>J170+J171+J172+J174+J175+J176+J178+J179+J180+J182+J183+J185+J186+J187+J189+J190+J191+J194+J195+J193+J197+J198+J200+J201+J202+J204+J205+J206+J208+J209</f>
        <v>0</v>
      </c>
      <c r="K211" s="15">
        <f>K170+K171+K172+K174+K175+K176+K178+K179+K180+K182+K183+K185+K186+K187+K189+K190+K191+K194+K195+K193+K197+K198+K200+K201+K202+K204+K205+K206+K208+K209</f>
        <v>0</v>
      </c>
      <c r="L211" s="3"/>
      <c r="M211" s="15">
        <f>M170+M171+M172+M174+M175+M176+M178+M179+M180+M182+M183+M185+M186+M187+M189+M190+M191+M194+M195+M193+M197+M198+M200+M201+M202+M204+M205+M206+M208+M209</f>
        <v>0</v>
      </c>
      <c r="N211" s="3"/>
      <c r="O211" s="15">
        <f>O170+O171+O172+O174+O175+O176+O178+O179+O180+O182+O183+O185+O186+O187+O189+O190+O191+O194+O195+O193+O197+O198+O200+O201+O202+O204+O205+O206+O208+O209</f>
        <v>0</v>
      </c>
      <c r="P211" s="15">
        <f>P170+P171+P172+P174+P175+P176+P178+P179+P180+P182+P183+P185+P186+P187+P189+P190+P191+P194+P195+P193+P197+P198+P200+P201+P202+P204+P205+P206+P208+P209</f>
        <v>0</v>
      </c>
      <c r="Q211" s="3"/>
      <c r="R211" s="15">
        <f>R170+R171+R172+R174+R175+R176+R178+R179+R180+R182+R183+R185+R186+R187+R189+R190+R191+R194+R195+R193+R197+R198+R200+R201+R202+R204+R205+R206+R208+R209</f>
        <v>0</v>
      </c>
      <c r="S211" s="3"/>
      <c r="T211" s="15">
        <f>T170+T171+T172+T174+T175+T176+T178+T179+T180+T182+T183+T185+T186+T187+T189+T190+T191+T194+T195+T193+T197+T198+T200+T201+T202+T204+T205+T206+T208+T209</f>
        <v>0</v>
      </c>
      <c r="U211" s="15">
        <f>U170+U171+U172+U174+U175+U176+U178+U179+U180+U182+U183+U185+U186+U187+U189+U190+U191+U194+U195+U193+U197+U198+U200+U201+U202+U204+U205+U206+U208+U209</f>
        <v>0</v>
      </c>
      <c r="V211" s="3"/>
      <c r="W211" s="15">
        <f>W170+W171+W172+W174+W175+W176+W178+W179+W180+W182+W183+W185+W186+W187+W189+W190+W191+W194+W195+W193+W197+W198+W200+W201+W202+W204+W205+W206+W208+W209</f>
        <v>0</v>
      </c>
      <c r="X211" s="3"/>
      <c r="Y211" s="15">
        <f>Y170+Y171+Y172+Y174+Y175+Y176+Y178+Y179+Y180+Y182+Y183+Y185+Y186+Y187+Y189+Y190+Y191+Y194+Y195+Y193+Y197+Y198+Y200+Y201+Y202+Y204+Y205+Y206+Y208+Y209</f>
        <v>0</v>
      </c>
      <c r="Z211" s="15">
        <f>Z170+Z171+Z172+Z174+Z175+Z176+Z178+Z179+Z180+Z182+Z183+Z185+Z186+Z187+Z189+Z190+Z191+Z194+Z195+Z193+Z197+Z198+Z200+Z201+Z202+Z204+Z205+Z206+Z208+Z209</f>
        <v>0</v>
      </c>
      <c r="AA211" s="17"/>
    </row>
    <row r="212" spans="1:27" x14ac:dyDescent="0.25">
      <c r="B212" s="24"/>
      <c r="C212" s="24"/>
      <c r="D212" s="24"/>
    </row>
    <row r="213" spans="1:27" x14ac:dyDescent="0.25">
      <c r="B213" s="24"/>
      <c r="C213" s="24"/>
      <c r="D213" s="24"/>
    </row>
    <row r="214" spans="1:27" ht="9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1:27" ht="16.5" customHeight="1" x14ac:dyDescent="0.3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</row>
    <row r="216" spans="1:27" ht="16.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1:27" ht="16.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pans="1:27" ht="14.2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1:27" x14ac:dyDescent="0.25">
      <c r="A219" s="58" t="s">
        <v>51</v>
      </c>
      <c r="B219" s="58"/>
      <c r="C219" s="58"/>
      <c r="D219" s="59"/>
      <c r="E219" s="80">
        <v>2020</v>
      </c>
      <c r="F219" s="81"/>
      <c r="G219" s="81"/>
      <c r="H219" s="81"/>
      <c r="I219" s="82"/>
      <c r="J219" s="80">
        <v>2021</v>
      </c>
      <c r="K219" s="81"/>
      <c r="L219" s="81"/>
      <c r="M219" s="81"/>
      <c r="N219" s="82"/>
      <c r="O219" s="80">
        <v>2022</v>
      </c>
      <c r="P219" s="81"/>
      <c r="Q219" s="81"/>
      <c r="R219" s="81"/>
      <c r="S219" s="82"/>
      <c r="T219" s="53" t="s">
        <v>6</v>
      </c>
      <c r="U219" s="86"/>
      <c r="V219" s="86"/>
      <c r="W219" s="86"/>
      <c r="X219" s="54"/>
      <c r="Y219" s="86">
        <v>2023</v>
      </c>
      <c r="Z219" s="86"/>
      <c r="AA219" s="54"/>
    </row>
    <row r="220" spans="1:27" x14ac:dyDescent="0.25">
      <c r="A220" s="58" t="s">
        <v>19</v>
      </c>
      <c r="B220" s="58"/>
      <c r="C220" s="58"/>
      <c r="D220" s="59"/>
      <c r="E220" s="83"/>
      <c r="F220" s="84"/>
      <c r="G220" s="84"/>
      <c r="H220" s="84"/>
      <c r="I220" s="85"/>
      <c r="J220" s="83"/>
      <c r="K220" s="84"/>
      <c r="L220" s="84"/>
      <c r="M220" s="84"/>
      <c r="N220" s="85"/>
      <c r="O220" s="83"/>
      <c r="P220" s="84"/>
      <c r="Q220" s="84"/>
      <c r="R220" s="84"/>
      <c r="S220" s="85"/>
      <c r="T220" s="55" t="s">
        <v>193</v>
      </c>
      <c r="U220" s="87"/>
      <c r="V220" s="87"/>
      <c r="W220" s="87"/>
      <c r="X220" s="56"/>
      <c r="Y220" s="87" t="s">
        <v>192</v>
      </c>
      <c r="Z220" s="87"/>
      <c r="AA220" s="56"/>
    </row>
    <row r="221" spans="1:27" x14ac:dyDescent="0.25">
      <c r="A221" s="58" t="s">
        <v>20</v>
      </c>
      <c r="B221" s="58"/>
      <c r="C221" s="58"/>
      <c r="D221" s="59"/>
      <c r="E221" s="9" t="s">
        <v>83</v>
      </c>
      <c r="F221" s="88" t="s">
        <v>9</v>
      </c>
      <c r="G221" s="78"/>
      <c r="H221" s="89" t="s">
        <v>10</v>
      </c>
      <c r="I221" s="89"/>
      <c r="J221" s="9" t="s">
        <v>83</v>
      </c>
      <c r="K221" s="77" t="s">
        <v>9</v>
      </c>
      <c r="L221" s="78"/>
      <c r="M221" s="89" t="s">
        <v>10</v>
      </c>
      <c r="N221" s="89"/>
      <c r="O221" s="9" t="s">
        <v>83</v>
      </c>
      <c r="P221" s="88" t="s">
        <v>9</v>
      </c>
      <c r="Q221" s="78"/>
      <c r="R221" s="89" t="s">
        <v>10</v>
      </c>
      <c r="S221" s="89"/>
      <c r="T221" s="9" t="s">
        <v>83</v>
      </c>
      <c r="U221" s="77" t="s">
        <v>9</v>
      </c>
      <c r="V221" s="78"/>
      <c r="W221" s="77" t="s">
        <v>10</v>
      </c>
      <c r="X221" s="78"/>
      <c r="Y221" s="9" t="s">
        <v>83</v>
      </c>
      <c r="Z221" s="77" t="s">
        <v>9</v>
      </c>
      <c r="AA221" s="78"/>
    </row>
    <row r="222" spans="1:27" ht="13.8" x14ac:dyDescent="0.3">
      <c r="A222" s="93" t="s">
        <v>155</v>
      </c>
      <c r="B222" s="58"/>
      <c r="C222" s="58"/>
      <c r="D222" s="59"/>
      <c r="E222" s="28" t="s">
        <v>8</v>
      </c>
      <c r="F222" s="8" t="s">
        <v>8</v>
      </c>
      <c r="G222" s="8" t="s">
        <v>5</v>
      </c>
      <c r="H222" s="8" t="s">
        <v>8</v>
      </c>
      <c r="I222" s="8" t="s">
        <v>5</v>
      </c>
      <c r="J222" s="8" t="s">
        <v>8</v>
      </c>
      <c r="K222" s="8" t="s">
        <v>8</v>
      </c>
      <c r="L222" s="8" t="s">
        <v>5</v>
      </c>
      <c r="M222" s="8" t="s">
        <v>8</v>
      </c>
      <c r="N222" s="8" t="s">
        <v>5</v>
      </c>
      <c r="O222" s="8" t="s">
        <v>8</v>
      </c>
      <c r="P222" s="8" t="s">
        <v>8</v>
      </c>
      <c r="Q222" s="8" t="s">
        <v>5</v>
      </c>
      <c r="R222" s="8" t="s">
        <v>8</v>
      </c>
      <c r="S222" s="8" t="s">
        <v>5</v>
      </c>
      <c r="T222" s="8" t="s">
        <v>8</v>
      </c>
      <c r="U222" s="8" t="s">
        <v>8</v>
      </c>
      <c r="V222" s="8" t="s">
        <v>5</v>
      </c>
      <c r="W222" s="8" t="s">
        <v>8</v>
      </c>
      <c r="X222" s="8" t="s">
        <v>5</v>
      </c>
      <c r="Y222" s="8" t="s">
        <v>8</v>
      </c>
      <c r="Z222" s="8" t="s">
        <v>8</v>
      </c>
      <c r="AA222" s="8" t="s">
        <v>5</v>
      </c>
    </row>
    <row r="223" spans="1:27" x14ac:dyDescent="0.25">
      <c r="A223" s="51" t="s">
        <v>7</v>
      </c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79"/>
    </row>
    <row r="224" spans="1:27" x14ac:dyDescent="0.25">
      <c r="B224" s="62" t="s">
        <v>23</v>
      </c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9"/>
    </row>
    <row r="225" spans="2:27" x14ac:dyDescent="0.25">
      <c r="B225" s="45" t="s">
        <v>30</v>
      </c>
      <c r="C225" s="46"/>
      <c r="D225" s="47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5"/>
    </row>
    <row r="226" spans="2:27" x14ac:dyDescent="0.25">
      <c r="B226" s="45" t="s">
        <v>31</v>
      </c>
      <c r="C226" s="46"/>
      <c r="D226" s="47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5"/>
    </row>
    <row r="227" spans="2:27" x14ac:dyDescent="0.25">
      <c r="B227" s="45" t="s">
        <v>32</v>
      </c>
      <c r="C227" s="46"/>
      <c r="D227" s="47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5"/>
    </row>
    <row r="228" spans="2:27" x14ac:dyDescent="0.25">
      <c r="B228" s="62" t="s">
        <v>24</v>
      </c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9"/>
    </row>
    <row r="229" spans="2:27" x14ac:dyDescent="0.25">
      <c r="B229" s="45" t="s">
        <v>30</v>
      </c>
      <c r="C229" s="46"/>
      <c r="D229" s="47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5"/>
      <c r="AA229" s="15"/>
    </row>
    <row r="230" spans="2:27" x14ac:dyDescent="0.25">
      <c r="B230" s="45" t="s">
        <v>31</v>
      </c>
      <c r="C230" s="46"/>
      <c r="D230" s="47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5"/>
      <c r="AA230" s="15"/>
    </row>
    <row r="231" spans="2:27" x14ac:dyDescent="0.25">
      <c r="B231" s="45" t="s">
        <v>32</v>
      </c>
      <c r="C231" s="46"/>
      <c r="D231" s="47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5"/>
      <c r="AA231" s="15"/>
    </row>
    <row r="232" spans="2:27" x14ac:dyDescent="0.25">
      <c r="B232" s="62" t="s">
        <v>25</v>
      </c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9"/>
    </row>
    <row r="233" spans="2:27" x14ac:dyDescent="0.25">
      <c r="B233" s="45" t="s">
        <v>30</v>
      </c>
      <c r="C233" s="46"/>
      <c r="D233" s="47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5"/>
      <c r="AA233" s="15"/>
    </row>
    <row r="234" spans="2:27" x14ac:dyDescent="0.25">
      <c r="B234" s="45" t="s">
        <v>31</v>
      </c>
      <c r="C234" s="46"/>
      <c r="D234" s="47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1"/>
      <c r="U234" s="21"/>
      <c r="V234" s="21"/>
      <c r="W234" s="21"/>
      <c r="X234" s="21"/>
      <c r="Y234" s="21"/>
      <c r="Z234" s="13"/>
      <c r="AA234" s="13"/>
    </row>
    <row r="235" spans="2:27" x14ac:dyDescent="0.25">
      <c r="B235" s="45" t="s">
        <v>32</v>
      </c>
      <c r="C235" s="46"/>
      <c r="D235" s="47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5"/>
      <c r="AA235" s="15"/>
    </row>
    <row r="236" spans="2:27" x14ac:dyDescent="0.25">
      <c r="B236" s="62" t="s">
        <v>26</v>
      </c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9"/>
    </row>
    <row r="237" spans="2:27" x14ac:dyDescent="0.25">
      <c r="B237" s="45" t="s">
        <v>30</v>
      </c>
      <c r="C237" s="46"/>
      <c r="D237" s="47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5"/>
      <c r="AA237" s="15"/>
    </row>
    <row r="238" spans="2:27" x14ac:dyDescent="0.25">
      <c r="B238" s="45" t="s">
        <v>32</v>
      </c>
      <c r="C238" s="46"/>
      <c r="D238" s="47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5"/>
      <c r="AA238" s="15"/>
    </row>
    <row r="239" spans="2:27" x14ac:dyDescent="0.25">
      <c r="B239" s="62" t="s">
        <v>27</v>
      </c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9"/>
    </row>
    <row r="240" spans="2:27" x14ac:dyDescent="0.25">
      <c r="B240" s="45" t="s">
        <v>30</v>
      </c>
      <c r="C240" s="46"/>
      <c r="D240" s="47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5"/>
      <c r="AA240" s="15"/>
    </row>
    <row r="241" spans="2:27" x14ac:dyDescent="0.25">
      <c r="B241" s="45" t="s">
        <v>31</v>
      </c>
      <c r="C241" s="46"/>
      <c r="D241" s="47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5"/>
      <c r="AA241" s="15"/>
    </row>
    <row r="242" spans="2:27" x14ac:dyDescent="0.25">
      <c r="B242" s="45" t="s">
        <v>32</v>
      </c>
      <c r="C242" s="46"/>
      <c r="D242" s="47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5"/>
      <c r="AA242" s="15"/>
    </row>
    <row r="243" spans="2:27" x14ac:dyDescent="0.25">
      <c r="B243" s="63" t="s">
        <v>55</v>
      </c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5"/>
      <c r="S243" s="66"/>
      <c r="T243" s="61"/>
      <c r="U243" s="61"/>
      <c r="V243" s="61"/>
      <c r="W243" s="61"/>
      <c r="X243" s="61"/>
      <c r="Y243" s="61"/>
      <c r="Z243" s="61"/>
      <c r="AA243" s="67"/>
    </row>
    <row r="244" spans="2:27" x14ac:dyDescent="0.25">
      <c r="B244" s="45" t="s">
        <v>30</v>
      </c>
      <c r="C244" s="46"/>
      <c r="D244" s="47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5"/>
      <c r="AA244" s="15"/>
    </row>
    <row r="245" spans="2:27" x14ac:dyDescent="0.25">
      <c r="B245" s="45" t="s">
        <v>31</v>
      </c>
      <c r="C245" s="46"/>
      <c r="D245" s="47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5"/>
      <c r="AA245" s="15"/>
    </row>
    <row r="246" spans="2:27" x14ac:dyDescent="0.25">
      <c r="B246" s="45" t="s">
        <v>32</v>
      </c>
      <c r="C246" s="46"/>
      <c r="D246" s="47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5"/>
      <c r="AA246" s="15"/>
    </row>
    <row r="247" spans="2:27" x14ac:dyDescent="0.25">
      <c r="B247" s="62" t="s">
        <v>56</v>
      </c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9"/>
    </row>
    <row r="248" spans="2:27" x14ac:dyDescent="0.25">
      <c r="B248" s="45" t="s">
        <v>30</v>
      </c>
      <c r="C248" s="46"/>
      <c r="D248" s="47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5"/>
      <c r="AA248" s="15"/>
    </row>
    <row r="249" spans="2:27" x14ac:dyDescent="0.25">
      <c r="B249" s="45" t="s">
        <v>31</v>
      </c>
      <c r="C249" s="46"/>
      <c r="D249" s="47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5"/>
      <c r="AA249" s="15"/>
    </row>
    <row r="250" spans="2:27" x14ac:dyDescent="0.25">
      <c r="B250" s="45" t="s">
        <v>32</v>
      </c>
      <c r="C250" s="46"/>
      <c r="D250" s="47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5"/>
      <c r="AA250" s="15"/>
    </row>
    <row r="251" spans="2:27" x14ac:dyDescent="0.25">
      <c r="B251" s="62" t="s">
        <v>28</v>
      </c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9"/>
    </row>
    <row r="252" spans="2:27" x14ac:dyDescent="0.25">
      <c r="B252" s="45" t="s">
        <v>30</v>
      </c>
      <c r="C252" s="46"/>
      <c r="D252" s="47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5"/>
      <c r="AA252" s="15"/>
    </row>
    <row r="253" spans="2:27" x14ac:dyDescent="0.25">
      <c r="B253" s="45" t="s">
        <v>32</v>
      </c>
      <c r="C253" s="46"/>
      <c r="D253" s="47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5"/>
      <c r="AA253" s="15"/>
    </row>
    <row r="254" spans="2:27" x14ac:dyDescent="0.25">
      <c r="B254" s="62" t="s">
        <v>58</v>
      </c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9"/>
    </row>
    <row r="255" spans="2:27" x14ac:dyDescent="0.25">
      <c r="B255" s="63"/>
      <c r="C255" s="64"/>
      <c r="D255" s="6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5"/>
      <c r="AA255" s="15"/>
    </row>
    <row r="256" spans="2:27" x14ac:dyDescent="0.25">
      <c r="B256" s="71"/>
      <c r="C256" s="72"/>
      <c r="D256" s="7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5"/>
      <c r="AA256" s="15"/>
    </row>
    <row r="257" spans="1:27" x14ac:dyDescent="0.25">
      <c r="B257" s="71"/>
      <c r="C257" s="72"/>
      <c r="D257" s="7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5"/>
      <c r="AA257" s="15"/>
    </row>
    <row r="258" spans="1:27" x14ac:dyDescent="0.25">
      <c r="B258" s="63" t="s">
        <v>62</v>
      </c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5"/>
    </row>
    <row r="259" spans="1:27" x14ac:dyDescent="0.25">
      <c r="B259" s="71"/>
      <c r="C259" s="72"/>
      <c r="D259" s="7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5"/>
      <c r="AA259" s="15"/>
    </row>
    <row r="260" spans="1:27" x14ac:dyDescent="0.25">
      <c r="B260" s="71"/>
      <c r="C260" s="72"/>
      <c r="D260" s="7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5"/>
      <c r="AA260" s="15"/>
    </row>
    <row r="261" spans="1:27" x14ac:dyDescent="0.25">
      <c r="B261" s="63"/>
      <c r="C261" s="64"/>
      <c r="D261" s="6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5"/>
      <c r="AA261" s="15"/>
    </row>
    <row r="262" spans="1:27" x14ac:dyDescent="0.25">
      <c r="B262" s="62" t="s">
        <v>59</v>
      </c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9"/>
    </row>
    <row r="263" spans="1:27" x14ac:dyDescent="0.25">
      <c r="B263" s="63"/>
      <c r="C263" s="64"/>
      <c r="D263" s="6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5"/>
      <c r="AA263" s="15"/>
    </row>
    <row r="264" spans="1:27" x14ac:dyDescent="0.25">
      <c r="B264" s="63"/>
      <c r="C264" s="64"/>
      <c r="D264" s="6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5"/>
      <c r="AA264" s="15"/>
    </row>
    <row r="265" spans="1:27" x14ac:dyDescent="0.25">
      <c r="B265" s="62" t="s">
        <v>106</v>
      </c>
      <c r="C265" s="48"/>
      <c r="D265" s="49"/>
      <c r="E265" s="74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6"/>
    </row>
    <row r="266" spans="1:27" x14ac:dyDescent="0.25">
      <c r="B266" s="68" t="s">
        <v>107</v>
      </c>
      <c r="C266" s="69"/>
      <c r="D266" s="70"/>
      <c r="E266" s="15">
        <f>E225+E226+E227+E229+E230+E231+E233+E234+E235+E237+E238+E240+E241+E242+E244+E245+E246+E248+E249+E250+E252+E253+E255+E256+E257+E259+E260+E261+E263+E264</f>
        <v>0</v>
      </c>
      <c r="F266" s="15">
        <f>F225+F226+F227+F229+F230+F231+F233+F234+F235+F237+F238+F240+F241+F242+F244+F245+F246+F248+F249+F250+F252+F253+F255+F256+F257+F259+F260+F261+F263+F264</f>
        <v>0</v>
      </c>
      <c r="G266" s="3"/>
      <c r="H266" s="15">
        <f>H225+H226+H227+H229+H230+H231+H233+H234+H235+H237+H238+H240+H241+H242+H244+H245+H246+H248+H249+H250+H252+H253+H255+H256+H257+H259+H260+H261+H263+H264</f>
        <v>0</v>
      </c>
      <c r="I266" s="3"/>
      <c r="J266" s="15">
        <f>J225+J226+J227+J229+J230+J231+J233+J234+J235+J237+J238+J240+J241+J242+J244+J245+J246+J248+J249+J250+J252+J253+J255+J256+J257+J259+J260+J261+J263+J264</f>
        <v>0</v>
      </c>
      <c r="K266" s="15">
        <f>K225+K226+K227+K229+K230+K231+K233+K234+K235+K237+K238+K240+K241+K242+K244+K245+K246+K248+K249+K250+K252+K253+K255+K256+K257+K259+K260+K261+K263+K264</f>
        <v>0</v>
      </c>
      <c r="L266" s="3"/>
      <c r="M266" s="15">
        <f>M225+M226+M227+M229+M230+M231+M233+M234+M235+M237+M238+M240+M241+M242+M244+M245+M246+M248+M249+M250+M252+M253+M255+M256+M257+M259+M260+M261+M263+M264</f>
        <v>0</v>
      </c>
      <c r="N266" s="3"/>
      <c r="O266" s="15">
        <f>O225+O226+O227+O229+O230+O231+O233+O234+O235+O237+O238+O240+O241+O242+O244+O245+O246+O248+O249+O250+O252+O253+O255+O256+O257+O259+O260+O261+O263+O264</f>
        <v>0</v>
      </c>
      <c r="P266" s="15">
        <f>P225+P226+P227+P229+P230+P231+P233+P234+P235+P237+P238+P240+P241+P242+P244+P245+P246+P248+P249+P250+P252+P253+P255+P256+P257+P259+P260+P261+P263+P264</f>
        <v>0</v>
      </c>
      <c r="Q266" s="3"/>
      <c r="R266" s="15">
        <f>R225+R226+R227+R229+R230+R231+R233+R234+R235+R237+R238+R240+R241+R242+R244+R245+R246+R248+R249+R250+R252+R253+R255+R256+R257+R259+R260+R261+R263+R264</f>
        <v>0</v>
      </c>
      <c r="S266" s="3"/>
      <c r="T266" s="15">
        <f>T225+T226+T227+T229+T230+T231+T233+T234+T235+T237+T238+T240+T241+T242+T244+T245+T246+T248+T249+T250+T252+T253+T255+T256+T257+T259+T260+T261+T263+T264</f>
        <v>0</v>
      </c>
      <c r="U266" s="15">
        <f>U225+U226+U227+U229+U230+U231+U233+U234+U235+U237+U238+U240+U241+U242+U244+U245+U246+U248+U249+U250+U252+U253+U255+U256+U257+U259+U260+U261+U263+U264</f>
        <v>0</v>
      </c>
      <c r="V266" s="3"/>
      <c r="W266" s="15">
        <f>W225+W226+W227+W229+W230+W231+W233+W234+W235+W237+W238+W240+W241+W242+W244+W245+W246+W248+W249+W250+W252+W253+W255+W256+W257+W259+W260+W261+W263+W264</f>
        <v>0</v>
      </c>
      <c r="X266" s="3"/>
      <c r="Y266" s="15">
        <f>Y225+Y226+Y227+Y229+Y230+Y231+Y233+Y234+Y235+Y237+Y238+Y240+Y241+Y242+Y244+Y245+Y246+Y248+Y249+Y250+Y252+Y253+Y255+Y256+Y257+Y259+Y260+Y261+Y263+Y264</f>
        <v>0</v>
      </c>
      <c r="Z266" s="15">
        <f>Z225+Z226+Z227+Z229+Z230+Z231+Z233+Z234+Z235+Z237+Z238+Z240+Z241+Z242+Z244+Z245+Z246+Z248+Z249+Z250+Z252+Z253+Z255+Z256+Z257+Z259+Z260+Z261+Z263+Z264</f>
        <v>0</v>
      </c>
      <c r="AA266" s="17"/>
    </row>
    <row r="267" spans="1:27" ht="16.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pans="1:27" ht="16.5" customHeight="1" x14ac:dyDescent="0.3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</row>
    <row r="269" spans="1:27" ht="16.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spans="1:27" ht="16.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spans="1:27" ht="11.2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27" x14ac:dyDescent="0.25">
      <c r="A272" s="58" t="s">
        <v>51</v>
      </c>
      <c r="B272" s="58"/>
      <c r="C272" s="58"/>
      <c r="D272" s="59"/>
      <c r="E272" s="80">
        <v>2020</v>
      </c>
      <c r="F272" s="81"/>
      <c r="G272" s="81"/>
      <c r="H272" s="81"/>
      <c r="I272" s="82"/>
      <c r="J272" s="80">
        <v>2021</v>
      </c>
      <c r="K272" s="81"/>
      <c r="L272" s="81"/>
      <c r="M272" s="81"/>
      <c r="N272" s="82"/>
      <c r="O272" s="80">
        <v>2022</v>
      </c>
      <c r="P272" s="81"/>
      <c r="Q272" s="81"/>
      <c r="R272" s="81"/>
      <c r="S272" s="82"/>
      <c r="T272" s="53" t="s">
        <v>6</v>
      </c>
      <c r="U272" s="86"/>
      <c r="V272" s="86"/>
      <c r="W272" s="86"/>
      <c r="X272" s="54"/>
      <c r="Y272" s="86">
        <v>2023</v>
      </c>
      <c r="Z272" s="86"/>
      <c r="AA272" s="54"/>
    </row>
    <row r="273" spans="1:27" x14ac:dyDescent="0.25">
      <c r="A273" s="90" t="s">
        <v>81</v>
      </c>
      <c r="B273" s="91"/>
      <c r="C273" s="91"/>
      <c r="D273" s="92"/>
      <c r="E273" s="83"/>
      <c r="F273" s="84"/>
      <c r="G273" s="84"/>
      <c r="H273" s="84"/>
      <c r="I273" s="85"/>
      <c r="J273" s="83"/>
      <c r="K273" s="84"/>
      <c r="L273" s="84"/>
      <c r="M273" s="84"/>
      <c r="N273" s="85"/>
      <c r="O273" s="83"/>
      <c r="P273" s="84"/>
      <c r="Q273" s="84"/>
      <c r="R273" s="84"/>
      <c r="S273" s="85"/>
      <c r="T273" s="55" t="s">
        <v>193</v>
      </c>
      <c r="U273" s="87"/>
      <c r="V273" s="87"/>
      <c r="W273" s="87"/>
      <c r="X273" s="56"/>
      <c r="Y273" s="87" t="s">
        <v>192</v>
      </c>
      <c r="Z273" s="87"/>
      <c r="AA273" s="56"/>
    </row>
    <row r="274" spans="1:27" x14ac:dyDescent="0.25">
      <c r="A274" s="58" t="s">
        <v>21</v>
      </c>
      <c r="B274" s="58"/>
      <c r="C274" s="58"/>
      <c r="D274" s="59"/>
      <c r="E274" s="9" t="s">
        <v>83</v>
      </c>
      <c r="F274" s="88" t="s">
        <v>9</v>
      </c>
      <c r="G274" s="78"/>
      <c r="H274" s="89" t="s">
        <v>10</v>
      </c>
      <c r="I274" s="89"/>
      <c r="J274" s="9" t="s">
        <v>83</v>
      </c>
      <c r="K274" s="77" t="s">
        <v>9</v>
      </c>
      <c r="L274" s="78"/>
      <c r="M274" s="89" t="s">
        <v>10</v>
      </c>
      <c r="N274" s="89"/>
      <c r="O274" s="9" t="s">
        <v>83</v>
      </c>
      <c r="P274" s="88" t="s">
        <v>9</v>
      </c>
      <c r="Q274" s="78"/>
      <c r="R274" s="89" t="s">
        <v>10</v>
      </c>
      <c r="S274" s="89"/>
      <c r="T274" s="9" t="s">
        <v>83</v>
      </c>
      <c r="U274" s="77" t="s">
        <v>9</v>
      </c>
      <c r="V274" s="78"/>
      <c r="W274" s="77" t="s">
        <v>10</v>
      </c>
      <c r="X274" s="78"/>
      <c r="Y274" s="9" t="s">
        <v>83</v>
      </c>
      <c r="Z274" s="77" t="s">
        <v>9</v>
      </c>
      <c r="AA274" s="78"/>
    </row>
    <row r="275" spans="1:27" x14ac:dyDescent="0.25">
      <c r="A275" s="58" t="s">
        <v>128</v>
      </c>
      <c r="B275" s="58"/>
      <c r="C275" s="58"/>
      <c r="D275" s="59"/>
      <c r="E275" s="28" t="s">
        <v>8</v>
      </c>
      <c r="F275" s="8" t="s">
        <v>8</v>
      </c>
      <c r="G275" s="8" t="s">
        <v>5</v>
      </c>
      <c r="H275" s="8" t="s">
        <v>8</v>
      </c>
      <c r="I275" s="8" t="s">
        <v>5</v>
      </c>
      <c r="J275" s="8" t="s">
        <v>8</v>
      </c>
      <c r="K275" s="8" t="s">
        <v>8</v>
      </c>
      <c r="L275" s="8" t="s">
        <v>5</v>
      </c>
      <c r="M275" s="8" t="s">
        <v>8</v>
      </c>
      <c r="N275" s="8" t="s">
        <v>5</v>
      </c>
      <c r="O275" s="8" t="s">
        <v>8</v>
      </c>
      <c r="P275" s="8" t="s">
        <v>8</v>
      </c>
      <c r="Q275" s="8" t="s">
        <v>5</v>
      </c>
      <c r="R275" s="8" t="s">
        <v>8</v>
      </c>
      <c r="S275" s="8" t="s">
        <v>5</v>
      </c>
      <c r="T275" s="8" t="s">
        <v>8</v>
      </c>
      <c r="U275" s="8" t="s">
        <v>8</v>
      </c>
      <c r="V275" s="8" t="s">
        <v>5</v>
      </c>
      <c r="W275" s="8" t="s">
        <v>8</v>
      </c>
      <c r="X275" s="8" t="s">
        <v>5</v>
      </c>
      <c r="Y275" s="8" t="s">
        <v>8</v>
      </c>
      <c r="Z275" s="8" t="s">
        <v>8</v>
      </c>
      <c r="AA275" s="8" t="s">
        <v>5</v>
      </c>
    </row>
    <row r="276" spans="1:27" x14ac:dyDescent="0.25">
      <c r="A276" s="51" t="s">
        <v>7</v>
      </c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79"/>
    </row>
    <row r="277" spans="1:27" x14ac:dyDescent="0.25">
      <c r="B277" s="62" t="s">
        <v>23</v>
      </c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9"/>
    </row>
    <row r="278" spans="1:27" x14ac:dyDescent="0.25">
      <c r="B278" s="45" t="s">
        <v>30</v>
      </c>
      <c r="C278" s="46"/>
      <c r="D278" s="47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5"/>
    </row>
    <row r="279" spans="1:27" x14ac:dyDescent="0.25">
      <c r="B279" s="45" t="s">
        <v>31</v>
      </c>
      <c r="C279" s="46"/>
      <c r="D279" s="47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5"/>
    </row>
    <row r="280" spans="1:27" x14ac:dyDescent="0.25">
      <c r="B280" s="45" t="s">
        <v>32</v>
      </c>
      <c r="C280" s="46"/>
      <c r="D280" s="47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5"/>
    </row>
    <row r="281" spans="1:27" x14ac:dyDescent="0.25">
      <c r="B281" s="62" t="s">
        <v>24</v>
      </c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9"/>
    </row>
    <row r="282" spans="1:27" x14ac:dyDescent="0.25">
      <c r="B282" s="45" t="s">
        <v>30</v>
      </c>
      <c r="C282" s="46"/>
      <c r="D282" s="47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5"/>
      <c r="AA282" s="15"/>
    </row>
    <row r="283" spans="1:27" x14ac:dyDescent="0.25">
      <c r="B283" s="45" t="s">
        <v>31</v>
      </c>
      <c r="C283" s="46"/>
      <c r="D283" s="47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5"/>
      <c r="AA283" s="15"/>
    </row>
    <row r="284" spans="1:27" x14ac:dyDescent="0.25">
      <c r="B284" s="45" t="s">
        <v>32</v>
      </c>
      <c r="C284" s="46"/>
      <c r="D284" s="47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5"/>
      <c r="AA284" s="15"/>
    </row>
    <row r="285" spans="1:27" x14ac:dyDescent="0.25">
      <c r="B285" s="62" t="s">
        <v>25</v>
      </c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9"/>
    </row>
    <row r="286" spans="1:27" x14ac:dyDescent="0.25">
      <c r="B286" s="45" t="s">
        <v>30</v>
      </c>
      <c r="C286" s="46"/>
      <c r="D286" s="47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5"/>
      <c r="AA286" s="15"/>
    </row>
    <row r="287" spans="1:27" x14ac:dyDescent="0.25">
      <c r="B287" s="45" t="s">
        <v>31</v>
      </c>
      <c r="C287" s="46"/>
      <c r="D287" s="47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1"/>
      <c r="U287" s="21"/>
      <c r="V287" s="21"/>
      <c r="W287" s="21"/>
      <c r="X287" s="21"/>
      <c r="Y287" s="21"/>
      <c r="Z287" s="13"/>
      <c r="AA287" s="13"/>
    </row>
    <row r="288" spans="1:27" x14ac:dyDescent="0.25">
      <c r="B288" s="45" t="s">
        <v>32</v>
      </c>
      <c r="C288" s="46"/>
      <c r="D288" s="47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5"/>
      <c r="AA288" s="15"/>
    </row>
    <row r="289" spans="2:27" x14ac:dyDescent="0.25">
      <c r="B289" s="62" t="s">
        <v>26</v>
      </c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9"/>
    </row>
    <row r="290" spans="2:27" x14ac:dyDescent="0.25">
      <c r="B290" s="45" t="s">
        <v>30</v>
      </c>
      <c r="C290" s="46"/>
      <c r="D290" s="47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5"/>
      <c r="AA290" s="15"/>
    </row>
    <row r="291" spans="2:27" x14ac:dyDescent="0.25">
      <c r="B291" s="45" t="s">
        <v>32</v>
      </c>
      <c r="C291" s="46"/>
      <c r="D291" s="47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5"/>
      <c r="AA291" s="15"/>
    </row>
    <row r="292" spans="2:27" x14ac:dyDescent="0.25">
      <c r="B292" s="62" t="s">
        <v>27</v>
      </c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9"/>
    </row>
    <row r="293" spans="2:27" x14ac:dyDescent="0.25">
      <c r="B293" s="45" t="s">
        <v>30</v>
      </c>
      <c r="C293" s="46"/>
      <c r="D293" s="47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5"/>
      <c r="AA293" s="15"/>
    </row>
    <row r="294" spans="2:27" x14ac:dyDescent="0.25">
      <c r="B294" s="45" t="s">
        <v>31</v>
      </c>
      <c r="C294" s="46"/>
      <c r="D294" s="47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5"/>
      <c r="AA294" s="15"/>
    </row>
    <row r="295" spans="2:27" x14ac:dyDescent="0.25">
      <c r="B295" s="45" t="s">
        <v>32</v>
      </c>
      <c r="C295" s="46"/>
      <c r="D295" s="47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5"/>
      <c r="AA295" s="15"/>
    </row>
    <row r="296" spans="2:27" x14ac:dyDescent="0.25">
      <c r="B296" s="63" t="s">
        <v>55</v>
      </c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5"/>
      <c r="S296" s="66"/>
      <c r="T296" s="61"/>
      <c r="U296" s="61"/>
      <c r="V296" s="61"/>
      <c r="W296" s="61"/>
      <c r="X296" s="61"/>
      <c r="Y296" s="61"/>
      <c r="Z296" s="61"/>
      <c r="AA296" s="67"/>
    </row>
    <row r="297" spans="2:27" x14ac:dyDescent="0.25">
      <c r="B297" s="45" t="s">
        <v>30</v>
      </c>
      <c r="C297" s="46"/>
      <c r="D297" s="47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5"/>
      <c r="AA297" s="15"/>
    </row>
    <row r="298" spans="2:27" x14ac:dyDescent="0.25">
      <c r="B298" s="45" t="s">
        <v>31</v>
      </c>
      <c r="C298" s="46"/>
      <c r="D298" s="47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5"/>
      <c r="AA298" s="15"/>
    </row>
    <row r="299" spans="2:27" x14ac:dyDescent="0.25">
      <c r="B299" s="45" t="s">
        <v>32</v>
      </c>
      <c r="C299" s="46"/>
      <c r="D299" s="47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5"/>
      <c r="AA299" s="15"/>
    </row>
    <row r="300" spans="2:27" x14ac:dyDescent="0.25">
      <c r="B300" s="62" t="s">
        <v>56</v>
      </c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9"/>
    </row>
    <row r="301" spans="2:27" x14ac:dyDescent="0.25">
      <c r="B301" s="45" t="s">
        <v>30</v>
      </c>
      <c r="C301" s="46"/>
      <c r="D301" s="47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5"/>
      <c r="AA301" s="15"/>
    </row>
    <row r="302" spans="2:27" x14ac:dyDescent="0.25">
      <c r="B302" s="45" t="s">
        <v>31</v>
      </c>
      <c r="C302" s="46"/>
      <c r="D302" s="47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5"/>
      <c r="AA302" s="15"/>
    </row>
    <row r="303" spans="2:27" x14ac:dyDescent="0.25">
      <c r="B303" s="45" t="s">
        <v>32</v>
      </c>
      <c r="C303" s="46"/>
      <c r="D303" s="47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5"/>
      <c r="AA303" s="15"/>
    </row>
    <row r="304" spans="2:27" x14ac:dyDescent="0.25">
      <c r="B304" s="62" t="s">
        <v>28</v>
      </c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9"/>
    </row>
    <row r="305" spans="1:27" x14ac:dyDescent="0.25">
      <c r="B305" s="45" t="s">
        <v>30</v>
      </c>
      <c r="C305" s="46"/>
      <c r="D305" s="47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5"/>
      <c r="AA305" s="15"/>
    </row>
    <row r="306" spans="1:27" x14ac:dyDescent="0.25">
      <c r="B306" s="45" t="s">
        <v>32</v>
      </c>
      <c r="C306" s="46"/>
      <c r="D306" s="47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5"/>
      <c r="AA306" s="15"/>
    </row>
    <row r="307" spans="1:27" x14ac:dyDescent="0.25">
      <c r="B307" s="62" t="s">
        <v>58</v>
      </c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9"/>
    </row>
    <row r="308" spans="1:27" x14ac:dyDescent="0.25">
      <c r="B308" s="63"/>
      <c r="C308" s="64"/>
      <c r="D308" s="6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5"/>
      <c r="AA308" s="15"/>
    </row>
    <row r="309" spans="1:27" x14ac:dyDescent="0.25">
      <c r="B309" s="71"/>
      <c r="C309" s="72"/>
      <c r="D309" s="7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5"/>
      <c r="AA309" s="15"/>
    </row>
    <row r="310" spans="1:27" x14ac:dyDescent="0.25">
      <c r="B310" s="71"/>
      <c r="C310" s="72"/>
      <c r="D310" s="7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5"/>
      <c r="AA310" s="15"/>
    </row>
    <row r="311" spans="1:27" x14ac:dyDescent="0.25">
      <c r="B311" s="63" t="s">
        <v>62</v>
      </c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5"/>
    </row>
    <row r="312" spans="1:27" x14ac:dyDescent="0.25">
      <c r="B312" s="71"/>
      <c r="C312" s="72"/>
      <c r="D312" s="7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5"/>
      <c r="AA312" s="15"/>
    </row>
    <row r="313" spans="1:27" x14ac:dyDescent="0.25">
      <c r="B313" s="71"/>
      <c r="C313" s="72"/>
      <c r="D313" s="7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5"/>
      <c r="AA313" s="15"/>
    </row>
    <row r="314" spans="1:27" x14ac:dyDescent="0.25">
      <c r="B314" s="63"/>
      <c r="C314" s="64"/>
      <c r="D314" s="6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5"/>
      <c r="AA314" s="15"/>
    </row>
    <row r="315" spans="1:27" x14ac:dyDescent="0.25">
      <c r="B315" s="62" t="s">
        <v>59</v>
      </c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9"/>
    </row>
    <row r="316" spans="1:27" x14ac:dyDescent="0.25">
      <c r="B316" s="63"/>
      <c r="C316" s="64"/>
      <c r="D316" s="6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5"/>
      <c r="AA316" s="15"/>
    </row>
    <row r="317" spans="1:27" x14ac:dyDescent="0.25">
      <c r="B317" s="63"/>
      <c r="C317" s="64"/>
      <c r="D317" s="6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5"/>
      <c r="AA317" s="15"/>
    </row>
    <row r="318" spans="1:27" x14ac:dyDescent="0.25">
      <c r="B318" s="62" t="s">
        <v>106</v>
      </c>
      <c r="C318" s="48"/>
      <c r="D318" s="49"/>
      <c r="E318" s="74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6"/>
    </row>
    <row r="319" spans="1:27" x14ac:dyDescent="0.25">
      <c r="B319" s="68" t="s">
        <v>107</v>
      </c>
      <c r="C319" s="69"/>
      <c r="D319" s="70"/>
      <c r="E319" s="15">
        <f>E278+E279+E280+E282+E283+E284+E286+E287+E288+E290+E291+E294+E295+E293+E297+E298+E299+E301+E302+E303+E305+E306+E309+E308+E310+E312+E313+E314+E316+E317</f>
        <v>0</v>
      </c>
      <c r="F319" s="15">
        <f>F278+F279+F280+F282+F283+F284+F286+F287+F288+F290+F291+F294+F295+F293+F297+F298+F299+F301+F302+F303+F305+F306+F309+F308+F310+F312+F313+F314+F316+F317</f>
        <v>0</v>
      </c>
      <c r="G319" s="3"/>
      <c r="H319" s="15">
        <f>H278+H279+H280+H282+H283+H284+H286+H287+H288+H290+H291+H294+H295+H293+H297+H298+H299+H301+H302+H303+H305+H306+H309+H308+H310+H312+H313+H314+H316+H317</f>
        <v>0</v>
      </c>
      <c r="I319" s="3"/>
      <c r="J319" s="15">
        <f>J278+J279+J280+J282+J283+J284+J286+J287+J288+J290+J291+J294+J295+J293+J297+J298+J299+J301+J302+J303+J305+J306+J309+J308+J310+J312+J313+J314+J316+J317</f>
        <v>0</v>
      </c>
      <c r="K319" s="15">
        <f>K278+K279+K280+K282+K283+K284+K286+K287+K288+K290+K291+K294+K295+K293+K297+K298+K299+K301+K302+K303+K305+K306+K309+K308+K310+K312+K313+K314+K316+K317</f>
        <v>0</v>
      </c>
      <c r="L319" s="3"/>
      <c r="M319" s="15">
        <f>M278+M279+M280+M282+M283+M284+M286+M287+M288+M290+M291+M294+M295+M293+M297+M298+M299+M301+M302+M303+M305+M306+M309+M308+M310+M312+M313+M314+M316+M317</f>
        <v>0</v>
      </c>
      <c r="N319" s="3"/>
      <c r="O319" s="15">
        <f>O278+O279+O280+O282+O283+O284+O286+O287+O288+O290+O291+O294+O295+O293+O297+O298+O299+O301+O302+O303+O305+O306+O309+O308+O310+O312+O313+O314+O316+O317</f>
        <v>0</v>
      </c>
      <c r="P319" s="15">
        <f>P278+P279+P280+P282+P283+P284+P286+P287+P288+P290+P291+P294+P295+P293+P297+P298+P299+P301+P302+P303+P305+P306+P309+P308+P310+P312+P313+P314+P316+P317</f>
        <v>0</v>
      </c>
      <c r="Q319" s="3"/>
      <c r="R319" s="15">
        <f>R278+R279+R280+R282+R283+R284+R286+R287+R288+R290+R291+R294+R295+R293+R297+R298+R299+R301+R302+R303+R305+R306+R309+R308+R310+R312+R313+R314+R316+R317</f>
        <v>0</v>
      </c>
      <c r="S319" s="3"/>
      <c r="T319" s="15">
        <f>T278+T279+T280+T282+T283+T284+T286+T287+T288+T290+T291+T294+T295+T293+T297+T298+T299+T301+T302+T303+T305+T306+T309+T308+T310+T312+T313+T314+T316+T317</f>
        <v>0</v>
      </c>
      <c r="U319" s="15">
        <f>U278+U279+U280+U282+U283+U284+U286+U287+U288+U290+U291+U294+U295+U293+U297+U298+U299+U301+U302+U303+U305+U306+U309+U308+U310+U312+U313+U314+U316+U317</f>
        <v>0</v>
      </c>
      <c r="V319" s="3"/>
      <c r="W319" s="15">
        <f>W278+W279+W280+W282+W283+W284+W286+W287+W288+W290+W291+W294+W295+W293+W297+W298+W299+W301+W302+W303+W305+W306+W309+W308+W310+W312+W313+W314+W316+W317</f>
        <v>0</v>
      </c>
      <c r="X319" s="3"/>
      <c r="Y319" s="15">
        <f>Y278+Y279+Y280+Y282+Y283+Y284+Y286+Y287+Y288+Y290+Y291+Y294+Y295+Y293+Y297+Y298+Y299+Y301+Y302+Y303+Y305+Y306+Y309+Y308+Y310+Y312+Y313+Y314+Y316+Y317</f>
        <v>0</v>
      </c>
      <c r="Z319" s="15">
        <f>Z278+Z279+Z280+Z282+Z283+Z284+Z286+Z287+Z288+Z290+Z291+Z294+Z295+Z293+Z297+Z298+Z299+Z301+Z302+Z303+Z305+Z306+Z309+Z308+Z310+Z312+Z313+Z314+Z316+Z317</f>
        <v>0</v>
      </c>
      <c r="AA319" s="17"/>
    </row>
    <row r="320" spans="1:27" ht="16.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</row>
    <row r="321" spans="1:27" ht="16.5" customHeight="1" x14ac:dyDescent="0.3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</row>
    <row r="322" spans="1:27" ht="11.2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1:27" x14ac:dyDescent="0.25">
      <c r="A323" s="58" t="s">
        <v>51</v>
      </c>
      <c r="B323" s="58"/>
      <c r="C323" s="58"/>
      <c r="D323" s="59"/>
      <c r="E323" s="80">
        <v>2020</v>
      </c>
      <c r="F323" s="81"/>
      <c r="G323" s="81"/>
      <c r="H323" s="81"/>
      <c r="I323" s="82"/>
      <c r="J323" s="80">
        <v>2021</v>
      </c>
      <c r="K323" s="81"/>
      <c r="L323" s="81"/>
      <c r="M323" s="81"/>
      <c r="N323" s="82"/>
      <c r="O323" s="80">
        <v>2022</v>
      </c>
      <c r="P323" s="81"/>
      <c r="Q323" s="81"/>
      <c r="R323" s="81"/>
      <c r="S323" s="82"/>
      <c r="T323" s="53" t="s">
        <v>6</v>
      </c>
      <c r="U323" s="86"/>
      <c r="V323" s="86"/>
      <c r="W323" s="86"/>
      <c r="X323" s="54"/>
      <c r="Y323" s="86">
        <v>2023</v>
      </c>
      <c r="Z323" s="86"/>
      <c r="AA323" s="54"/>
    </row>
    <row r="324" spans="1:27" x14ac:dyDescent="0.25">
      <c r="A324" s="90" t="s">
        <v>81</v>
      </c>
      <c r="B324" s="91"/>
      <c r="C324" s="91"/>
      <c r="D324" s="92"/>
      <c r="E324" s="83"/>
      <c r="F324" s="84"/>
      <c r="G324" s="84"/>
      <c r="H324" s="84"/>
      <c r="I324" s="85"/>
      <c r="J324" s="83"/>
      <c r="K324" s="84"/>
      <c r="L324" s="84"/>
      <c r="M324" s="84"/>
      <c r="N324" s="85"/>
      <c r="O324" s="83"/>
      <c r="P324" s="84"/>
      <c r="Q324" s="84"/>
      <c r="R324" s="84"/>
      <c r="S324" s="85"/>
      <c r="T324" s="55" t="s">
        <v>193</v>
      </c>
      <c r="U324" s="87"/>
      <c r="V324" s="87"/>
      <c r="W324" s="87"/>
      <c r="X324" s="56"/>
      <c r="Y324" s="87" t="s">
        <v>192</v>
      </c>
      <c r="Z324" s="87"/>
      <c r="AA324" s="56"/>
    </row>
    <row r="325" spans="1:27" x14ac:dyDescent="0.25">
      <c r="A325" s="58" t="s">
        <v>21</v>
      </c>
      <c r="B325" s="58"/>
      <c r="C325" s="58"/>
      <c r="D325" s="59"/>
      <c r="E325" s="9" t="s">
        <v>83</v>
      </c>
      <c r="F325" s="88" t="s">
        <v>9</v>
      </c>
      <c r="G325" s="78"/>
      <c r="H325" s="89" t="s">
        <v>10</v>
      </c>
      <c r="I325" s="89"/>
      <c r="J325" s="9" t="s">
        <v>83</v>
      </c>
      <c r="K325" s="77" t="s">
        <v>9</v>
      </c>
      <c r="L325" s="78"/>
      <c r="M325" s="89" t="s">
        <v>10</v>
      </c>
      <c r="N325" s="89"/>
      <c r="O325" s="9" t="s">
        <v>83</v>
      </c>
      <c r="P325" s="88" t="s">
        <v>9</v>
      </c>
      <c r="Q325" s="78"/>
      <c r="R325" s="89" t="s">
        <v>10</v>
      </c>
      <c r="S325" s="89"/>
      <c r="T325" s="9" t="s">
        <v>83</v>
      </c>
      <c r="U325" s="77" t="s">
        <v>9</v>
      </c>
      <c r="V325" s="78"/>
      <c r="W325" s="77" t="s">
        <v>10</v>
      </c>
      <c r="X325" s="78"/>
      <c r="Y325" s="9" t="s">
        <v>83</v>
      </c>
      <c r="Z325" s="77" t="s">
        <v>9</v>
      </c>
      <c r="AA325" s="78"/>
    </row>
    <row r="326" spans="1:27" x14ac:dyDescent="0.25">
      <c r="A326" s="58" t="s">
        <v>129</v>
      </c>
      <c r="B326" s="58"/>
      <c r="C326" s="58"/>
      <c r="D326" s="59"/>
      <c r="E326" s="28" t="s">
        <v>8</v>
      </c>
      <c r="F326" s="8" t="s">
        <v>8</v>
      </c>
      <c r="G326" s="8" t="s">
        <v>5</v>
      </c>
      <c r="H326" s="8" t="s">
        <v>8</v>
      </c>
      <c r="I326" s="8" t="s">
        <v>5</v>
      </c>
      <c r="J326" s="8" t="s">
        <v>8</v>
      </c>
      <c r="K326" s="8" t="s">
        <v>8</v>
      </c>
      <c r="L326" s="8" t="s">
        <v>5</v>
      </c>
      <c r="M326" s="8" t="s">
        <v>8</v>
      </c>
      <c r="N326" s="8" t="s">
        <v>5</v>
      </c>
      <c r="O326" s="8" t="s">
        <v>8</v>
      </c>
      <c r="P326" s="8" t="s">
        <v>8</v>
      </c>
      <c r="Q326" s="8" t="s">
        <v>5</v>
      </c>
      <c r="R326" s="8" t="s">
        <v>8</v>
      </c>
      <c r="S326" s="8" t="s">
        <v>5</v>
      </c>
      <c r="T326" s="8" t="s">
        <v>8</v>
      </c>
      <c r="U326" s="8" t="s">
        <v>8</v>
      </c>
      <c r="V326" s="8" t="s">
        <v>5</v>
      </c>
      <c r="W326" s="8" t="s">
        <v>8</v>
      </c>
      <c r="X326" s="8" t="s">
        <v>5</v>
      </c>
      <c r="Y326" s="8" t="s">
        <v>8</v>
      </c>
      <c r="Z326" s="8" t="s">
        <v>8</v>
      </c>
      <c r="AA326" s="8" t="s">
        <v>5</v>
      </c>
    </row>
    <row r="327" spans="1:27" x14ac:dyDescent="0.25">
      <c r="A327" s="51" t="s">
        <v>7</v>
      </c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79"/>
    </row>
    <row r="328" spans="1:27" x14ac:dyDescent="0.25">
      <c r="B328" s="62" t="s">
        <v>23</v>
      </c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9"/>
    </row>
    <row r="329" spans="1:27" x14ac:dyDescent="0.25">
      <c r="B329" s="45" t="s">
        <v>30</v>
      </c>
      <c r="C329" s="46"/>
      <c r="D329" s="47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5"/>
    </row>
    <row r="330" spans="1:27" x14ac:dyDescent="0.25">
      <c r="B330" s="45" t="s">
        <v>31</v>
      </c>
      <c r="C330" s="46"/>
      <c r="D330" s="47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5"/>
    </row>
    <row r="331" spans="1:27" x14ac:dyDescent="0.25">
      <c r="B331" s="45" t="s">
        <v>32</v>
      </c>
      <c r="C331" s="46"/>
      <c r="D331" s="47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5"/>
    </row>
    <row r="332" spans="1:27" x14ac:dyDescent="0.25">
      <c r="B332" s="62" t="s">
        <v>24</v>
      </c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9"/>
    </row>
    <row r="333" spans="1:27" x14ac:dyDescent="0.25">
      <c r="B333" s="45" t="s">
        <v>30</v>
      </c>
      <c r="C333" s="46"/>
      <c r="D333" s="47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5"/>
      <c r="AA333" s="15"/>
    </row>
    <row r="334" spans="1:27" x14ac:dyDescent="0.25">
      <c r="B334" s="45" t="s">
        <v>31</v>
      </c>
      <c r="C334" s="46"/>
      <c r="D334" s="47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5"/>
      <c r="AA334" s="15"/>
    </row>
    <row r="335" spans="1:27" x14ac:dyDescent="0.25">
      <c r="B335" s="45" t="s">
        <v>32</v>
      </c>
      <c r="C335" s="46"/>
      <c r="D335" s="47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5"/>
      <c r="AA335" s="15"/>
    </row>
    <row r="336" spans="1:27" x14ac:dyDescent="0.25">
      <c r="B336" s="62" t="s">
        <v>25</v>
      </c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9"/>
    </row>
    <row r="337" spans="2:27" x14ac:dyDescent="0.25">
      <c r="B337" s="45" t="s">
        <v>30</v>
      </c>
      <c r="C337" s="46"/>
      <c r="D337" s="47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5"/>
      <c r="AA337" s="15"/>
    </row>
    <row r="338" spans="2:27" x14ac:dyDescent="0.25">
      <c r="B338" s="45" t="s">
        <v>31</v>
      </c>
      <c r="C338" s="46"/>
      <c r="D338" s="47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1"/>
      <c r="U338" s="21"/>
      <c r="V338" s="21"/>
      <c r="W338" s="21"/>
      <c r="X338" s="21"/>
      <c r="Y338" s="21"/>
      <c r="Z338" s="13"/>
      <c r="AA338" s="13"/>
    </row>
    <row r="339" spans="2:27" x14ac:dyDescent="0.25">
      <c r="B339" s="45" t="s">
        <v>32</v>
      </c>
      <c r="C339" s="46"/>
      <c r="D339" s="47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5"/>
      <c r="AA339" s="15"/>
    </row>
    <row r="340" spans="2:27" x14ac:dyDescent="0.25">
      <c r="B340" s="62" t="s">
        <v>26</v>
      </c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9"/>
    </row>
    <row r="341" spans="2:27" x14ac:dyDescent="0.25">
      <c r="B341" s="45" t="s">
        <v>30</v>
      </c>
      <c r="C341" s="46"/>
      <c r="D341" s="47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5"/>
      <c r="AA341" s="15"/>
    </row>
    <row r="342" spans="2:27" x14ac:dyDescent="0.25">
      <c r="B342" s="45" t="s">
        <v>32</v>
      </c>
      <c r="C342" s="46"/>
      <c r="D342" s="47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5"/>
      <c r="AA342" s="15"/>
    </row>
    <row r="343" spans="2:27" x14ac:dyDescent="0.25">
      <c r="B343" s="62" t="s">
        <v>27</v>
      </c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9"/>
    </row>
    <row r="344" spans="2:27" x14ac:dyDescent="0.25">
      <c r="B344" s="45" t="s">
        <v>30</v>
      </c>
      <c r="C344" s="46"/>
      <c r="D344" s="47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5"/>
      <c r="AA344" s="15"/>
    </row>
    <row r="345" spans="2:27" x14ac:dyDescent="0.25">
      <c r="B345" s="45" t="s">
        <v>31</v>
      </c>
      <c r="C345" s="46"/>
      <c r="D345" s="47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5"/>
      <c r="AA345" s="15"/>
    </row>
    <row r="346" spans="2:27" x14ac:dyDescent="0.25">
      <c r="B346" s="45" t="s">
        <v>32</v>
      </c>
      <c r="C346" s="46"/>
      <c r="D346" s="47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5"/>
      <c r="AA346" s="15"/>
    </row>
    <row r="347" spans="2:27" x14ac:dyDescent="0.25">
      <c r="B347" s="63" t="s">
        <v>55</v>
      </c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5"/>
      <c r="S347" s="66"/>
      <c r="T347" s="61"/>
      <c r="U347" s="61"/>
      <c r="V347" s="61"/>
      <c r="W347" s="61"/>
      <c r="X347" s="61"/>
      <c r="Y347" s="61"/>
      <c r="Z347" s="61"/>
      <c r="AA347" s="67"/>
    </row>
    <row r="348" spans="2:27" x14ac:dyDescent="0.25">
      <c r="B348" s="45" t="s">
        <v>30</v>
      </c>
      <c r="C348" s="46"/>
      <c r="D348" s="47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5"/>
      <c r="AA348" s="15"/>
    </row>
    <row r="349" spans="2:27" x14ac:dyDescent="0.25">
      <c r="B349" s="45" t="s">
        <v>31</v>
      </c>
      <c r="C349" s="46"/>
      <c r="D349" s="47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5"/>
      <c r="AA349" s="15"/>
    </row>
    <row r="350" spans="2:27" x14ac:dyDescent="0.25">
      <c r="B350" s="45" t="s">
        <v>32</v>
      </c>
      <c r="C350" s="46"/>
      <c r="D350" s="47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5"/>
      <c r="AA350" s="15"/>
    </row>
    <row r="351" spans="2:27" x14ac:dyDescent="0.25">
      <c r="B351" s="62" t="s">
        <v>56</v>
      </c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9"/>
    </row>
    <row r="352" spans="2:27" x14ac:dyDescent="0.25">
      <c r="B352" s="45" t="s">
        <v>30</v>
      </c>
      <c r="C352" s="46"/>
      <c r="D352" s="47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5"/>
      <c r="AA352" s="15"/>
    </row>
    <row r="353" spans="2:27" x14ac:dyDescent="0.25">
      <c r="B353" s="45" t="s">
        <v>31</v>
      </c>
      <c r="C353" s="46"/>
      <c r="D353" s="47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5"/>
      <c r="AA353" s="15"/>
    </row>
    <row r="354" spans="2:27" x14ac:dyDescent="0.25">
      <c r="B354" s="45" t="s">
        <v>32</v>
      </c>
      <c r="C354" s="46"/>
      <c r="D354" s="47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5"/>
      <c r="AA354" s="15"/>
    </row>
    <row r="355" spans="2:27" x14ac:dyDescent="0.25">
      <c r="B355" s="62" t="s">
        <v>28</v>
      </c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9"/>
    </row>
    <row r="356" spans="2:27" x14ac:dyDescent="0.25">
      <c r="B356" s="45" t="s">
        <v>30</v>
      </c>
      <c r="C356" s="46"/>
      <c r="D356" s="47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5"/>
      <c r="AA356" s="15"/>
    </row>
    <row r="357" spans="2:27" x14ac:dyDescent="0.25">
      <c r="B357" s="45" t="s">
        <v>32</v>
      </c>
      <c r="C357" s="46"/>
      <c r="D357" s="47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5"/>
      <c r="AA357" s="15"/>
    </row>
    <row r="358" spans="2:27" x14ac:dyDescent="0.25">
      <c r="B358" s="62" t="s">
        <v>58</v>
      </c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9"/>
    </row>
    <row r="359" spans="2:27" x14ac:dyDescent="0.25">
      <c r="B359" s="63"/>
      <c r="C359" s="64"/>
      <c r="D359" s="6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5"/>
      <c r="AA359" s="15"/>
    </row>
    <row r="360" spans="2:27" x14ac:dyDescent="0.25">
      <c r="B360" s="71"/>
      <c r="C360" s="72"/>
      <c r="D360" s="7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5"/>
      <c r="AA360" s="15"/>
    </row>
    <row r="361" spans="2:27" x14ac:dyDescent="0.25">
      <c r="B361" s="71"/>
      <c r="C361" s="72"/>
      <c r="D361" s="7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5"/>
      <c r="AA361" s="15"/>
    </row>
    <row r="362" spans="2:27" x14ac:dyDescent="0.25">
      <c r="B362" s="63" t="s">
        <v>62</v>
      </c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5"/>
    </row>
    <row r="363" spans="2:27" x14ac:dyDescent="0.25">
      <c r="B363" s="71"/>
      <c r="C363" s="72"/>
      <c r="D363" s="7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5"/>
      <c r="AA363" s="15"/>
    </row>
    <row r="364" spans="2:27" x14ac:dyDescent="0.25">
      <c r="B364" s="71"/>
      <c r="C364" s="72"/>
      <c r="D364" s="7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5"/>
      <c r="AA364" s="15"/>
    </row>
    <row r="365" spans="2:27" x14ac:dyDescent="0.25">
      <c r="B365" s="63"/>
      <c r="C365" s="64"/>
      <c r="D365" s="6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5"/>
      <c r="AA365" s="15"/>
    </row>
    <row r="366" spans="2:27" x14ac:dyDescent="0.25">
      <c r="B366" s="62" t="s">
        <v>59</v>
      </c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9"/>
    </row>
    <row r="367" spans="2:27" x14ac:dyDescent="0.25">
      <c r="B367" s="63"/>
      <c r="C367" s="64"/>
      <c r="D367" s="6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5"/>
      <c r="AA367" s="15"/>
    </row>
    <row r="368" spans="2:27" x14ac:dyDescent="0.25">
      <c r="B368" s="63"/>
      <c r="C368" s="64"/>
      <c r="D368" s="6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5"/>
      <c r="AA368" s="15"/>
    </row>
    <row r="369" spans="1:27" x14ac:dyDescent="0.25">
      <c r="B369" s="62" t="s">
        <v>106</v>
      </c>
      <c r="C369" s="48"/>
      <c r="D369" s="49"/>
      <c r="E369" s="74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6"/>
    </row>
    <row r="370" spans="1:27" x14ac:dyDescent="0.25">
      <c r="B370" s="68" t="s">
        <v>107</v>
      </c>
      <c r="C370" s="69"/>
      <c r="D370" s="70"/>
      <c r="E370" s="15">
        <f>E329+E330+E331+E333+E334+E335+E337+E338+E339+E341+E342+E345+E346+E344+E348+E349+E350+E352+E353+E354+E356+E357+E360+E359+E361+E363+E364+E365+E367+E368</f>
        <v>0</v>
      </c>
      <c r="F370" s="15">
        <f>F329+F330+F331+F333+F334+F335+F337+F338+F339+F341+F342+F345+F346+F344+F348+F349+F350+F352+F353+F354+F356+F357+F360+F359+F361+F363+F364+F365+F367+F368</f>
        <v>0</v>
      </c>
      <c r="G370" s="3"/>
      <c r="H370" s="15">
        <f>H329+H330+H331+H333+H334+H335+H337+H338+H339+H341+H342+H345+H346+H344+H348+H349+H350+H352+H353+H354+H356+H357+H360+H359+H361+H363+H364+H365+H367+H368</f>
        <v>0</v>
      </c>
      <c r="I370" s="3"/>
      <c r="J370" s="15">
        <f>J329+J330+J331+J333+J334+J335+J337+J338+J339+J341+J342+J345+J346+J344+J348+J349+J350+J352+J353+J354+J356+J357+J360+J359+J361+J363+J364+J365+J367+J368</f>
        <v>0</v>
      </c>
      <c r="K370" s="15">
        <f>K329+K330+K331+K333+K334+K335+K337+K338+K339+K341+K342+K345+K346+K344+K348+K349+K350+K352+K353+K354+K356+K357+K360+K359+K361+K363+K364+K365+K367+K368</f>
        <v>0</v>
      </c>
      <c r="L370" s="3"/>
      <c r="M370" s="15">
        <f>M329+M330+M331+M333+M334+M335+M337+M338+M339+M341+M342+M345+M346+M344+M348+M349+M350+M352+M353+M354+M356+M357+M360+M359+M361+M363+M364+M365+M367+M368</f>
        <v>0</v>
      </c>
      <c r="N370" s="3"/>
      <c r="O370" s="15">
        <f>O329+O330+O331+O333+O334+O335+O337+O338+O339+O341+O342+O345+O346+O344+O348+O349+O350+O352+O353+O354+O356+O357+O360+O359+O361+O363+O364+O365+O367+O368</f>
        <v>0</v>
      </c>
      <c r="P370" s="15">
        <f>P329+P330+P331+P333+P334+P335+P337+P338+P339+P341+P342+P345+P346+P344+P348+P349+P350+P352+P353+P354+P356+P357+P360+P359+P361+P363+P364+P365+P367+P368</f>
        <v>0</v>
      </c>
      <c r="Q370" s="3"/>
      <c r="R370" s="15">
        <f>R329+R330+R331+R333+R334+R335+R337+R338+R339+R341+R342+R345+R346+R344+R348+R349+R350+R352+R353+R354+R356+R357+R360+R359+R361+R363+R364+R365+R367+R368</f>
        <v>0</v>
      </c>
      <c r="S370" s="3"/>
      <c r="T370" s="15">
        <f>T329+T330+T331+T333+T334+T335+T337+T338+T339+T341+T342+T345+T346+T344+T348+T349+T350+T352+T353+T354+T356+T357+T360+T359+T361+T363+T364+T365+T367+T368</f>
        <v>0</v>
      </c>
      <c r="U370" s="15">
        <f>U329+U330+U331+U333+U334+U335+U337+U338+U339+U341+U342+U345+U346+U344+U348+U349+U350+U352+U353+U354+U356+U357+U360+U359+U361+U363+U364+U365+U367+U368</f>
        <v>0</v>
      </c>
      <c r="V370" s="3"/>
      <c r="W370" s="15">
        <f>W329+W330+W331+W333+W334+W335+W337+W338+W339+W341+W342+W345+W346+W344+W348+W349+W350+W352+W353+W354+W356+W357+W360+W359+W361+W363+W364+W365+W367+W368</f>
        <v>0</v>
      </c>
      <c r="X370" s="3"/>
      <c r="Y370" s="15">
        <f>Y329+Y330+Y331+Y333+Y334+Y335+Y337+Y338+Y339+Y341+Y342+Y345+Y346+Y344+Y348+Y349+Y350+Y352+Y353+Y354+Y356+Y357+Y360+Y359+Y361+Y363+Y364+Y365+Y367+Y368</f>
        <v>0</v>
      </c>
      <c r="Z370" s="15">
        <f>Z329+Z330+Z331+Z333+Z334+Z335+Z337+Z338+Z339+Z341+Z342+Z345+Z346+Z344+Z348+Z349+Z350+Z352+Z353+Z354+Z356+Z357+Z360+Z359+Z361+Z363+Z364+Z365+Z367+Z368</f>
        <v>0</v>
      </c>
      <c r="AA370" s="17"/>
    </row>
    <row r="371" spans="1:27" ht="16.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spans="1:27" ht="16.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spans="1:27" ht="11.2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spans="1:27" x14ac:dyDescent="0.25">
      <c r="A374" s="58" t="s">
        <v>51</v>
      </c>
      <c r="B374" s="58"/>
      <c r="C374" s="58"/>
      <c r="D374" s="59"/>
      <c r="E374" s="80">
        <v>2020</v>
      </c>
      <c r="F374" s="81"/>
      <c r="G374" s="81"/>
      <c r="H374" s="81"/>
      <c r="I374" s="82"/>
      <c r="J374" s="80">
        <v>2021</v>
      </c>
      <c r="K374" s="81"/>
      <c r="L374" s="81"/>
      <c r="M374" s="81"/>
      <c r="N374" s="82"/>
      <c r="O374" s="80">
        <v>2022</v>
      </c>
      <c r="P374" s="81"/>
      <c r="Q374" s="81"/>
      <c r="R374" s="81"/>
      <c r="S374" s="82"/>
      <c r="T374" s="53" t="s">
        <v>6</v>
      </c>
      <c r="U374" s="86"/>
      <c r="V374" s="86"/>
      <c r="W374" s="86"/>
      <c r="X374" s="54"/>
      <c r="Y374" s="86">
        <v>2023</v>
      </c>
      <c r="Z374" s="86"/>
      <c r="AA374" s="54"/>
    </row>
    <row r="375" spans="1:27" x14ac:dyDescent="0.25">
      <c r="A375" s="90" t="s">
        <v>81</v>
      </c>
      <c r="B375" s="91"/>
      <c r="C375" s="91"/>
      <c r="D375" s="92"/>
      <c r="E375" s="83"/>
      <c r="F375" s="84"/>
      <c r="G375" s="84"/>
      <c r="H375" s="84"/>
      <c r="I375" s="85"/>
      <c r="J375" s="83"/>
      <c r="K375" s="84"/>
      <c r="L375" s="84"/>
      <c r="M375" s="84"/>
      <c r="N375" s="85"/>
      <c r="O375" s="83"/>
      <c r="P375" s="84"/>
      <c r="Q375" s="84"/>
      <c r="R375" s="84"/>
      <c r="S375" s="85"/>
      <c r="T375" s="55" t="s">
        <v>193</v>
      </c>
      <c r="U375" s="87"/>
      <c r="V375" s="87"/>
      <c r="W375" s="87"/>
      <c r="X375" s="56"/>
      <c r="Y375" s="87" t="s">
        <v>192</v>
      </c>
      <c r="Z375" s="87"/>
      <c r="AA375" s="56"/>
    </row>
    <row r="376" spans="1:27" x14ac:dyDescent="0.25">
      <c r="A376" s="58" t="s">
        <v>21</v>
      </c>
      <c r="B376" s="58"/>
      <c r="C376" s="58"/>
      <c r="D376" s="59"/>
      <c r="E376" s="9" t="s">
        <v>83</v>
      </c>
      <c r="F376" s="88" t="s">
        <v>9</v>
      </c>
      <c r="G376" s="78"/>
      <c r="H376" s="89" t="s">
        <v>10</v>
      </c>
      <c r="I376" s="89"/>
      <c r="J376" s="9" t="s">
        <v>83</v>
      </c>
      <c r="K376" s="77" t="s">
        <v>9</v>
      </c>
      <c r="L376" s="78"/>
      <c r="M376" s="89" t="s">
        <v>10</v>
      </c>
      <c r="N376" s="89"/>
      <c r="O376" s="9" t="s">
        <v>83</v>
      </c>
      <c r="P376" s="88" t="s">
        <v>9</v>
      </c>
      <c r="Q376" s="78"/>
      <c r="R376" s="89" t="s">
        <v>10</v>
      </c>
      <c r="S376" s="89"/>
      <c r="T376" s="9" t="s">
        <v>83</v>
      </c>
      <c r="U376" s="77" t="s">
        <v>9</v>
      </c>
      <c r="V376" s="78"/>
      <c r="W376" s="77" t="s">
        <v>10</v>
      </c>
      <c r="X376" s="78"/>
      <c r="Y376" s="9" t="s">
        <v>83</v>
      </c>
      <c r="Z376" s="77" t="s">
        <v>9</v>
      </c>
      <c r="AA376" s="78"/>
    </row>
    <row r="377" spans="1:27" x14ac:dyDescent="0.25">
      <c r="A377" s="58" t="s">
        <v>48</v>
      </c>
      <c r="B377" s="58"/>
      <c r="C377" s="58"/>
      <c r="D377" s="59"/>
      <c r="E377" s="28" t="s">
        <v>8</v>
      </c>
      <c r="F377" s="8" t="s">
        <v>8</v>
      </c>
      <c r="G377" s="8" t="s">
        <v>5</v>
      </c>
      <c r="H377" s="8" t="s">
        <v>8</v>
      </c>
      <c r="I377" s="8" t="s">
        <v>5</v>
      </c>
      <c r="J377" s="8" t="s">
        <v>8</v>
      </c>
      <c r="K377" s="8" t="s">
        <v>8</v>
      </c>
      <c r="L377" s="8" t="s">
        <v>5</v>
      </c>
      <c r="M377" s="8" t="s">
        <v>8</v>
      </c>
      <c r="N377" s="8" t="s">
        <v>5</v>
      </c>
      <c r="O377" s="8" t="s">
        <v>8</v>
      </c>
      <c r="P377" s="8" t="s">
        <v>8</v>
      </c>
      <c r="Q377" s="8" t="s">
        <v>5</v>
      </c>
      <c r="R377" s="8" t="s">
        <v>8</v>
      </c>
      <c r="S377" s="8" t="s">
        <v>5</v>
      </c>
      <c r="T377" s="8" t="s">
        <v>8</v>
      </c>
      <c r="U377" s="8" t="s">
        <v>8</v>
      </c>
      <c r="V377" s="8" t="s">
        <v>5</v>
      </c>
      <c r="W377" s="8" t="s">
        <v>8</v>
      </c>
      <c r="X377" s="8" t="s">
        <v>5</v>
      </c>
      <c r="Y377" s="8" t="s">
        <v>8</v>
      </c>
      <c r="Z377" s="8" t="s">
        <v>8</v>
      </c>
      <c r="AA377" s="8" t="s">
        <v>5</v>
      </c>
    </row>
    <row r="378" spans="1:27" x14ac:dyDescent="0.25">
      <c r="A378" s="51" t="s">
        <v>7</v>
      </c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79"/>
    </row>
    <row r="379" spans="1:27" x14ac:dyDescent="0.25">
      <c r="B379" s="62" t="s">
        <v>23</v>
      </c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9"/>
    </row>
    <row r="380" spans="1:27" x14ac:dyDescent="0.25">
      <c r="B380" s="45" t="s">
        <v>30</v>
      </c>
      <c r="C380" s="46"/>
      <c r="D380" s="47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5"/>
    </row>
    <row r="381" spans="1:27" x14ac:dyDescent="0.25">
      <c r="B381" s="45" t="s">
        <v>31</v>
      </c>
      <c r="C381" s="46"/>
      <c r="D381" s="47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5"/>
    </row>
    <row r="382" spans="1:27" x14ac:dyDescent="0.25">
      <c r="B382" s="45" t="s">
        <v>32</v>
      </c>
      <c r="C382" s="46"/>
      <c r="D382" s="47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5"/>
    </row>
    <row r="383" spans="1:27" x14ac:dyDescent="0.25">
      <c r="B383" s="62" t="s">
        <v>24</v>
      </c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9"/>
    </row>
    <row r="384" spans="1:27" x14ac:dyDescent="0.25">
      <c r="B384" s="45" t="s">
        <v>30</v>
      </c>
      <c r="C384" s="46"/>
      <c r="D384" s="47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5"/>
      <c r="AA384" s="15"/>
    </row>
    <row r="385" spans="2:27" x14ac:dyDescent="0.25">
      <c r="B385" s="45" t="s">
        <v>31</v>
      </c>
      <c r="C385" s="46"/>
      <c r="D385" s="47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5"/>
      <c r="AA385" s="15"/>
    </row>
    <row r="386" spans="2:27" x14ac:dyDescent="0.25">
      <c r="B386" s="45" t="s">
        <v>32</v>
      </c>
      <c r="C386" s="46"/>
      <c r="D386" s="47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5"/>
      <c r="AA386" s="15"/>
    </row>
    <row r="387" spans="2:27" x14ac:dyDescent="0.25">
      <c r="B387" s="62" t="s">
        <v>25</v>
      </c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9"/>
    </row>
    <row r="388" spans="2:27" x14ac:dyDescent="0.25">
      <c r="B388" s="45" t="s">
        <v>30</v>
      </c>
      <c r="C388" s="46"/>
      <c r="D388" s="47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5"/>
      <c r="AA388" s="15"/>
    </row>
    <row r="389" spans="2:27" x14ac:dyDescent="0.25">
      <c r="B389" s="45" t="s">
        <v>31</v>
      </c>
      <c r="C389" s="46"/>
      <c r="D389" s="47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1"/>
      <c r="U389" s="21"/>
      <c r="V389" s="21"/>
      <c r="W389" s="21"/>
      <c r="X389" s="21"/>
      <c r="Y389" s="21"/>
      <c r="Z389" s="13"/>
      <c r="AA389" s="13"/>
    </row>
    <row r="390" spans="2:27" x14ac:dyDescent="0.25">
      <c r="B390" s="45" t="s">
        <v>32</v>
      </c>
      <c r="C390" s="46"/>
      <c r="D390" s="47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5"/>
      <c r="AA390" s="15"/>
    </row>
    <row r="391" spans="2:27" x14ac:dyDescent="0.25">
      <c r="B391" s="62" t="s">
        <v>26</v>
      </c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9"/>
    </row>
    <row r="392" spans="2:27" x14ac:dyDescent="0.25">
      <c r="B392" s="45" t="s">
        <v>30</v>
      </c>
      <c r="C392" s="46"/>
      <c r="D392" s="47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5"/>
      <c r="AA392" s="15"/>
    </row>
    <row r="393" spans="2:27" x14ac:dyDescent="0.25">
      <c r="B393" s="45" t="s">
        <v>32</v>
      </c>
      <c r="C393" s="46"/>
      <c r="D393" s="47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5"/>
      <c r="AA393" s="15"/>
    </row>
    <row r="394" spans="2:27" x14ac:dyDescent="0.25">
      <c r="B394" s="62" t="s">
        <v>27</v>
      </c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9"/>
    </row>
    <row r="395" spans="2:27" x14ac:dyDescent="0.25">
      <c r="B395" s="45" t="s">
        <v>30</v>
      </c>
      <c r="C395" s="46"/>
      <c r="D395" s="47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5"/>
      <c r="AA395" s="15"/>
    </row>
    <row r="396" spans="2:27" x14ac:dyDescent="0.25">
      <c r="B396" s="45" t="s">
        <v>31</v>
      </c>
      <c r="C396" s="46"/>
      <c r="D396" s="47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5"/>
      <c r="AA396" s="15"/>
    </row>
    <row r="397" spans="2:27" x14ac:dyDescent="0.25">
      <c r="B397" s="45" t="s">
        <v>32</v>
      </c>
      <c r="C397" s="46"/>
      <c r="D397" s="47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5"/>
      <c r="AA397" s="15"/>
    </row>
    <row r="398" spans="2:27" x14ac:dyDescent="0.25">
      <c r="B398" s="63" t="s">
        <v>55</v>
      </c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5"/>
      <c r="S398" s="66"/>
      <c r="T398" s="61"/>
      <c r="U398" s="61"/>
      <c r="V398" s="61"/>
      <c r="W398" s="61"/>
      <c r="X398" s="61"/>
      <c r="Y398" s="61"/>
      <c r="Z398" s="61"/>
      <c r="AA398" s="67"/>
    </row>
    <row r="399" spans="2:27" x14ac:dyDescent="0.25">
      <c r="B399" s="45" t="s">
        <v>30</v>
      </c>
      <c r="C399" s="46"/>
      <c r="D399" s="47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5"/>
      <c r="AA399" s="15"/>
    </row>
    <row r="400" spans="2:27" x14ac:dyDescent="0.25">
      <c r="B400" s="45" t="s">
        <v>31</v>
      </c>
      <c r="C400" s="46"/>
      <c r="D400" s="47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5"/>
      <c r="AA400" s="15"/>
    </row>
    <row r="401" spans="2:27" x14ac:dyDescent="0.25">
      <c r="B401" s="45" t="s">
        <v>32</v>
      </c>
      <c r="C401" s="46"/>
      <c r="D401" s="47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5"/>
      <c r="AA401" s="15"/>
    </row>
    <row r="402" spans="2:27" x14ac:dyDescent="0.25">
      <c r="B402" s="62" t="s">
        <v>56</v>
      </c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9"/>
    </row>
    <row r="403" spans="2:27" x14ac:dyDescent="0.25">
      <c r="B403" s="45" t="s">
        <v>30</v>
      </c>
      <c r="C403" s="46"/>
      <c r="D403" s="47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5"/>
      <c r="AA403" s="15"/>
    </row>
    <row r="404" spans="2:27" x14ac:dyDescent="0.25">
      <c r="B404" s="45" t="s">
        <v>31</v>
      </c>
      <c r="C404" s="46"/>
      <c r="D404" s="47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5"/>
      <c r="AA404" s="15"/>
    </row>
    <row r="405" spans="2:27" x14ac:dyDescent="0.25">
      <c r="B405" s="45" t="s">
        <v>32</v>
      </c>
      <c r="C405" s="46"/>
      <c r="D405" s="47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5"/>
      <c r="AA405" s="15"/>
    </row>
    <row r="406" spans="2:27" x14ac:dyDescent="0.25">
      <c r="B406" s="62" t="s">
        <v>28</v>
      </c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9"/>
    </row>
    <row r="407" spans="2:27" x14ac:dyDescent="0.25">
      <c r="B407" s="45" t="s">
        <v>30</v>
      </c>
      <c r="C407" s="46"/>
      <c r="D407" s="47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5"/>
      <c r="AA407" s="15"/>
    </row>
    <row r="408" spans="2:27" x14ac:dyDescent="0.25">
      <c r="B408" s="45" t="s">
        <v>32</v>
      </c>
      <c r="C408" s="46"/>
      <c r="D408" s="47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5"/>
      <c r="AA408" s="15"/>
    </row>
    <row r="409" spans="2:27" x14ac:dyDescent="0.25">
      <c r="B409" s="62" t="s">
        <v>58</v>
      </c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9"/>
    </row>
    <row r="410" spans="2:27" x14ac:dyDescent="0.25">
      <c r="B410" s="63"/>
      <c r="C410" s="64"/>
      <c r="D410" s="6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5"/>
      <c r="AA410" s="15"/>
    </row>
    <row r="411" spans="2:27" x14ac:dyDescent="0.25">
      <c r="B411" s="71"/>
      <c r="C411" s="72"/>
      <c r="D411" s="7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5"/>
      <c r="AA411" s="15"/>
    </row>
    <row r="412" spans="2:27" x14ac:dyDescent="0.25">
      <c r="B412" s="71"/>
      <c r="C412" s="72"/>
      <c r="D412" s="7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5"/>
      <c r="AA412" s="15"/>
    </row>
    <row r="413" spans="2:27" x14ac:dyDescent="0.25">
      <c r="B413" s="63" t="s">
        <v>62</v>
      </c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5"/>
    </row>
    <row r="414" spans="2:27" x14ac:dyDescent="0.25">
      <c r="B414" s="71"/>
      <c r="C414" s="72"/>
      <c r="D414" s="7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5"/>
      <c r="AA414" s="15"/>
    </row>
    <row r="415" spans="2:27" x14ac:dyDescent="0.25">
      <c r="B415" s="71"/>
      <c r="C415" s="72"/>
      <c r="D415" s="7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5"/>
      <c r="AA415" s="15"/>
    </row>
    <row r="416" spans="2:27" x14ac:dyDescent="0.25">
      <c r="B416" s="63"/>
      <c r="C416" s="64"/>
      <c r="D416" s="6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5"/>
      <c r="AA416" s="15"/>
    </row>
    <row r="417" spans="1:27" x14ac:dyDescent="0.25">
      <c r="B417" s="62" t="s">
        <v>59</v>
      </c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9"/>
    </row>
    <row r="418" spans="1:27" x14ac:dyDescent="0.25">
      <c r="B418" s="63"/>
      <c r="C418" s="64"/>
      <c r="D418" s="6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5"/>
      <c r="AA418" s="15"/>
    </row>
    <row r="419" spans="1:27" x14ac:dyDescent="0.25">
      <c r="B419" s="63"/>
      <c r="C419" s="64"/>
      <c r="D419" s="6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5"/>
      <c r="AA419" s="15"/>
    </row>
    <row r="420" spans="1:27" x14ac:dyDescent="0.25">
      <c r="B420" s="62" t="s">
        <v>106</v>
      </c>
      <c r="C420" s="48"/>
      <c r="D420" s="49"/>
      <c r="E420" s="74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6"/>
    </row>
    <row r="421" spans="1:27" x14ac:dyDescent="0.25">
      <c r="B421" s="68" t="s">
        <v>107</v>
      </c>
      <c r="C421" s="69"/>
      <c r="D421" s="70"/>
      <c r="E421" s="15">
        <f>E380+E381+E382+E384+E385+E386+E388+E389+E390+E392+E393+E396+E397+E395+E399+E400+E401+E403+E404+E405+E407+E408+E411+E410+E412+E414+E415+E416+E418+E419</f>
        <v>0</v>
      </c>
      <c r="F421" s="15">
        <f>F380+F381+F382+F384+F385+F386+F388+F389+F390+F392+F393+F396+F397+F395+F399+F400+F401+F403+F404+F405+F407+F408+F411+F410+F412+F414+F415+F416+F418+F419</f>
        <v>0</v>
      </c>
      <c r="G421" s="3"/>
      <c r="H421" s="15">
        <f>H380+H381+H382+H384+H385+H386+H388+H389+H390+H392+H393+H396+H397+H395+H399+H400+H401+H403+H404+H405+H407+H408+H411+H410+H412+H414+H415+H416+H418+H419</f>
        <v>0</v>
      </c>
      <c r="I421" s="3"/>
      <c r="J421" s="15">
        <f>J380+J381+J382+J384+J385+J386+J388+J389+J390+J392+J393+J396+J397+J395+J399+J400+J401+J403+J404+J405+J407+J408+J411+J410+J412+J414+J415+J416+J418+J419</f>
        <v>0</v>
      </c>
      <c r="K421" s="15">
        <f>K380+K381+K382+K384+K385+K386+K388+K389+K390+K392+K393+K396+K397+K395+K399+K400+K401+K403+K404+K405+K407+K408+K411+K410+K412+K414+K415+K416+K418+K419</f>
        <v>0</v>
      </c>
      <c r="L421" s="3"/>
      <c r="M421" s="15">
        <f>M380+M381+M382+M384+M385+M386+M388+M389+M390+M392+M393+M396+M397+M395+M399+M400+M401+M403+M404+M405+M407+M408+M411+M410+M412+M414+M415+M416+M418+M419</f>
        <v>0</v>
      </c>
      <c r="N421" s="3"/>
      <c r="O421" s="15">
        <f>O380+O381+O382+O384+O385+O386+O388+O389+O390+O392+O393+O396+O397+O395+O399+O400+O401+O403+O404+O405+O407+O408+O411+O410+O412+O414+O415+O416+O418+O419</f>
        <v>0</v>
      </c>
      <c r="P421" s="15">
        <f>P380+P381+P382+P384+P385+P386+P388+P389+P390+P392+P393+P396+P397+P395+P399+P400+P401+P403+P404+P405+P407+P408+P411+P410+P412+P414+P415+P416+P418+P419</f>
        <v>0</v>
      </c>
      <c r="Q421" s="3"/>
      <c r="R421" s="15">
        <f>R380+R381+R382+R384+R385+R386+R388+R389+R390+R392+R393+R396+R397+R395+R399+R400+R401+R403+R404+R405+R407+R408+R411+R410+R412+R414+R415+R416+R418+R419</f>
        <v>0</v>
      </c>
      <c r="S421" s="3"/>
      <c r="T421" s="15">
        <f>T380+T381+T382+T384+T385+T386+T388+T389+T390+T392+T393+T396+T397+T395+T399+T400+T401+T403+T404+T405+T407+T408+T411+T410+T412+T414+T415+T416+T418+T419</f>
        <v>0</v>
      </c>
      <c r="U421" s="15">
        <f>U380+U381+U382+U384+U385+U386+U388+U389+U390+U392+U393+U396+U397+U395+U399+U400+U401+U403+U404+U405+U407+U408+U411+U410+U412+U414+U415+U416+U418+U419</f>
        <v>0</v>
      </c>
      <c r="V421" s="3"/>
      <c r="W421" s="15">
        <f>W380+W381+W382+W384+W385+W386+W388+W389+W390+W392+W393+W396+W397+W395+W399+W400+W401+W403+W404+W405+W407+W408+W411+W410+W412+W414+W415+W416+W418+W419</f>
        <v>0</v>
      </c>
      <c r="X421" s="3"/>
      <c r="Y421" s="15">
        <f>Y380+Y381+Y382+Y384+Y385+Y386+Y388+Y389+Y390+Y392+Y393+Y396+Y397+Y395+Y399+Y400+Y401+Y403+Y404+Y405+Y407+Y408+Y411+Y410+Y412+Y414+Y415+Y416+Y418+Y419</f>
        <v>0</v>
      </c>
      <c r="Z421" s="15">
        <f>Z380+Z381+Z382+Z384+Z385+Z386+Z388+Z389+Z390+Z392+Z393+Z396+Z397+Z395+Z399+Z400+Z401+Z403+Z404+Z405+Z407+Z408+Z411+Z410+Z412+Z414+Z415+Z416+Z418+Z419</f>
        <v>0</v>
      </c>
      <c r="AA421" s="17"/>
    </row>
    <row r="422" spans="1:27" ht="16.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spans="1:27" ht="16.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spans="1:27" ht="16.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spans="1:27" ht="16.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spans="1:27" ht="11.2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spans="1:27" x14ac:dyDescent="0.25">
      <c r="A427" s="58" t="s">
        <v>51</v>
      </c>
      <c r="B427" s="58"/>
      <c r="C427" s="58"/>
      <c r="D427" s="59"/>
      <c r="E427" s="80">
        <v>2020</v>
      </c>
      <c r="F427" s="81"/>
      <c r="G427" s="81"/>
      <c r="H427" s="81"/>
      <c r="I427" s="82"/>
      <c r="J427" s="80">
        <v>2021</v>
      </c>
      <c r="K427" s="81"/>
      <c r="L427" s="81"/>
      <c r="M427" s="81"/>
      <c r="N427" s="82"/>
      <c r="O427" s="80">
        <v>2022</v>
      </c>
      <c r="P427" s="81"/>
      <c r="Q427" s="81"/>
      <c r="R427" s="81"/>
      <c r="S427" s="82"/>
      <c r="T427" s="53" t="s">
        <v>6</v>
      </c>
      <c r="U427" s="86"/>
      <c r="V427" s="86"/>
      <c r="W427" s="86"/>
      <c r="X427" s="54"/>
      <c r="Y427" s="86">
        <v>2023</v>
      </c>
      <c r="Z427" s="86"/>
      <c r="AA427" s="54"/>
    </row>
    <row r="428" spans="1:27" x14ac:dyDescent="0.25">
      <c r="A428" s="58" t="s">
        <v>52</v>
      </c>
      <c r="B428" s="58"/>
      <c r="C428" s="58"/>
      <c r="D428" s="59"/>
      <c r="E428" s="83"/>
      <c r="F428" s="84"/>
      <c r="G428" s="84"/>
      <c r="H428" s="84"/>
      <c r="I428" s="85"/>
      <c r="J428" s="83"/>
      <c r="K428" s="84"/>
      <c r="L428" s="84"/>
      <c r="M428" s="84"/>
      <c r="N428" s="85"/>
      <c r="O428" s="83"/>
      <c r="P428" s="84"/>
      <c r="Q428" s="84"/>
      <c r="R428" s="84"/>
      <c r="S428" s="85"/>
      <c r="T428" s="55" t="s">
        <v>193</v>
      </c>
      <c r="U428" s="87"/>
      <c r="V428" s="87"/>
      <c r="W428" s="87"/>
      <c r="X428" s="56"/>
      <c r="Y428" s="87" t="s">
        <v>192</v>
      </c>
      <c r="Z428" s="87"/>
      <c r="AA428" s="56"/>
    </row>
    <row r="429" spans="1:27" x14ac:dyDescent="0.25">
      <c r="A429" s="58" t="s">
        <v>21</v>
      </c>
      <c r="B429" s="58"/>
      <c r="C429" s="58"/>
      <c r="D429" s="59"/>
      <c r="E429" s="9" t="s">
        <v>83</v>
      </c>
      <c r="F429" s="77" t="s">
        <v>9</v>
      </c>
      <c r="G429" s="78"/>
      <c r="H429" s="77" t="s">
        <v>10</v>
      </c>
      <c r="I429" s="78"/>
      <c r="J429" s="9" t="s">
        <v>83</v>
      </c>
      <c r="K429" s="77" t="s">
        <v>9</v>
      </c>
      <c r="L429" s="78"/>
      <c r="M429" s="77" t="s">
        <v>10</v>
      </c>
      <c r="N429" s="78"/>
      <c r="O429" s="9" t="s">
        <v>83</v>
      </c>
      <c r="P429" s="77" t="s">
        <v>9</v>
      </c>
      <c r="Q429" s="78"/>
      <c r="R429" s="77" t="s">
        <v>10</v>
      </c>
      <c r="S429" s="78"/>
      <c r="T429" s="9" t="s">
        <v>83</v>
      </c>
      <c r="U429" s="77" t="s">
        <v>9</v>
      </c>
      <c r="V429" s="78"/>
      <c r="W429" s="77" t="s">
        <v>10</v>
      </c>
      <c r="X429" s="78"/>
      <c r="Y429" s="9" t="s">
        <v>83</v>
      </c>
      <c r="Z429" s="77" t="s">
        <v>9</v>
      </c>
      <c r="AA429" s="78"/>
    </row>
    <row r="430" spans="1:27" x14ac:dyDescent="0.25">
      <c r="A430" s="58" t="s">
        <v>128</v>
      </c>
      <c r="B430" s="58"/>
      <c r="C430" s="58"/>
      <c r="D430" s="59"/>
      <c r="E430" s="28" t="s">
        <v>8</v>
      </c>
      <c r="F430" s="8" t="s">
        <v>8</v>
      </c>
      <c r="G430" s="8" t="s">
        <v>5</v>
      </c>
      <c r="H430" s="8" t="s">
        <v>8</v>
      </c>
      <c r="I430" s="8" t="s">
        <v>5</v>
      </c>
      <c r="J430" s="8" t="s">
        <v>8</v>
      </c>
      <c r="K430" s="8" t="s">
        <v>8</v>
      </c>
      <c r="L430" s="8" t="s">
        <v>5</v>
      </c>
      <c r="M430" s="8" t="s">
        <v>8</v>
      </c>
      <c r="N430" s="8" t="s">
        <v>5</v>
      </c>
      <c r="O430" s="8" t="s">
        <v>8</v>
      </c>
      <c r="P430" s="8" t="s">
        <v>8</v>
      </c>
      <c r="Q430" s="8" t="s">
        <v>5</v>
      </c>
      <c r="R430" s="8" t="s">
        <v>8</v>
      </c>
      <c r="S430" s="8" t="s">
        <v>5</v>
      </c>
      <c r="T430" s="8" t="s">
        <v>8</v>
      </c>
      <c r="U430" s="8" t="s">
        <v>8</v>
      </c>
      <c r="V430" s="8" t="s">
        <v>5</v>
      </c>
      <c r="W430" s="8" t="s">
        <v>8</v>
      </c>
      <c r="X430" s="8" t="s">
        <v>5</v>
      </c>
      <c r="Y430" s="8" t="s">
        <v>8</v>
      </c>
      <c r="Z430" s="8" t="s">
        <v>8</v>
      </c>
      <c r="AA430" s="8" t="s">
        <v>5</v>
      </c>
    </row>
    <row r="431" spans="1:27" x14ac:dyDescent="0.25">
      <c r="A431" s="51" t="s">
        <v>7</v>
      </c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79"/>
    </row>
    <row r="432" spans="1:27" x14ac:dyDescent="0.25">
      <c r="B432" s="68" t="s">
        <v>23</v>
      </c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70"/>
    </row>
    <row r="433" spans="2:27" x14ac:dyDescent="0.25">
      <c r="B433" s="45" t="s">
        <v>30</v>
      </c>
      <c r="C433" s="46"/>
      <c r="D433" s="47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5"/>
    </row>
    <row r="434" spans="2:27" x14ac:dyDescent="0.25">
      <c r="B434" s="45" t="s">
        <v>31</v>
      </c>
      <c r="C434" s="46"/>
      <c r="D434" s="47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5"/>
    </row>
    <row r="435" spans="2:27" x14ac:dyDescent="0.25">
      <c r="B435" s="45" t="s">
        <v>32</v>
      </c>
      <c r="C435" s="46"/>
      <c r="D435" s="47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5"/>
    </row>
    <row r="436" spans="2:27" x14ac:dyDescent="0.25">
      <c r="B436" s="63" t="s">
        <v>24</v>
      </c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5"/>
    </row>
    <row r="437" spans="2:27" x14ac:dyDescent="0.25">
      <c r="B437" s="45" t="s">
        <v>30</v>
      </c>
      <c r="C437" s="46"/>
      <c r="D437" s="47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5"/>
      <c r="AA437" s="15"/>
    </row>
    <row r="438" spans="2:27" x14ac:dyDescent="0.25">
      <c r="B438" s="45" t="s">
        <v>31</v>
      </c>
      <c r="C438" s="46"/>
      <c r="D438" s="47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5"/>
      <c r="AA438" s="15"/>
    </row>
    <row r="439" spans="2:27" x14ac:dyDescent="0.25">
      <c r="B439" s="45" t="s">
        <v>32</v>
      </c>
      <c r="C439" s="46"/>
      <c r="D439" s="47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5"/>
      <c r="AA439" s="15"/>
    </row>
    <row r="440" spans="2:27" x14ac:dyDescent="0.25">
      <c r="B440" s="63" t="s">
        <v>25</v>
      </c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5"/>
    </row>
    <row r="441" spans="2:27" x14ac:dyDescent="0.25">
      <c r="B441" s="45" t="s">
        <v>30</v>
      </c>
      <c r="C441" s="46"/>
      <c r="D441" s="47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5"/>
      <c r="AA441" s="15"/>
    </row>
    <row r="442" spans="2:27" x14ac:dyDescent="0.25">
      <c r="B442" s="45" t="s">
        <v>31</v>
      </c>
      <c r="C442" s="46"/>
      <c r="D442" s="47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1"/>
      <c r="U442" s="21"/>
      <c r="V442" s="21"/>
      <c r="W442" s="21"/>
      <c r="X442" s="21"/>
      <c r="Y442" s="21"/>
      <c r="Z442" s="13"/>
      <c r="AA442" s="13"/>
    </row>
    <row r="443" spans="2:27" x14ac:dyDescent="0.25">
      <c r="B443" s="45" t="s">
        <v>32</v>
      </c>
      <c r="C443" s="46"/>
      <c r="D443" s="47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5"/>
      <c r="AA443" s="15"/>
    </row>
    <row r="444" spans="2:27" x14ac:dyDescent="0.25">
      <c r="B444" s="63" t="s">
        <v>26</v>
      </c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5"/>
    </row>
    <row r="445" spans="2:27" x14ac:dyDescent="0.25">
      <c r="B445" s="45" t="s">
        <v>30</v>
      </c>
      <c r="C445" s="46"/>
      <c r="D445" s="47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5"/>
      <c r="AA445" s="15"/>
    </row>
    <row r="446" spans="2:27" x14ac:dyDescent="0.25">
      <c r="B446" s="45" t="s">
        <v>32</v>
      </c>
      <c r="C446" s="46"/>
      <c r="D446" s="47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5"/>
      <c r="AA446" s="15"/>
    </row>
    <row r="447" spans="2:27" x14ac:dyDescent="0.25">
      <c r="B447" s="62" t="s">
        <v>27</v>
      </c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9"/>
    </row>
    <row r="448" spans="2:27" x14ac:dyDescent="0.25">
      <c r="B448" s="45" t="s">
        <v>30</v>
      </c>
      <c r="C448" s="46"/>
      <c r="D448" s="47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5"/>
      <c r="AA448" s="15"/>
    </row>
    <row r="449" spans="2:27" x14ac:dyDescent="0.25">
      <c r="B449" s="45" t="s">
        <v>31</v>
      </c>
      <c r="C449" s="46"/>
      <c r="D449" s="47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5"/>
      <c r="AA449" s="15"/>
    </row>
    <row r="450" spans="2:27" x14ac:dyDescent="0.25">
      <c r="B450" s="45" t="s">
        <v>32</v>
      </c>
      <c r="C450" s="46"/>
      <c r="D450" s="47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5"/>
      <c r="AA450" s="15"/>
    </row>
    <row r="451" spans="2:27" x14ac:dyDescent="0.25">
      <c r="B451" s="63" t="s">
        <v>55</v>
      </c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5"/>
      <c r="S451" s="66"/>
      <c r="T451" s="61"/>
      <c r="U451" s="61"/>
      <c r="V451" s="61"/>
      <c r="W451" s="61"/>
      <c r="X451" s="61"/>
      <c r="Y451" s="61"/>
      <c r="Z451" s="61"/>
      <c r="AA451" s="67"/>
    </row>
    <row r="452" spans="2:27" x14ac:dyDescent="0.25">
      <c r="B452" s="45" t="s">
        <v>30</v>
      </c>
      <c r="C452" s="46"/>
      <c r="D452" s="47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5"/>
      <c r="AA452" s="15"/>
    </row>
    <row r="453" spans="2:27" x14ac:dyDescent="0.25">
      <c r="B453" s="45" t="s">
        <v>31</v>
      </c>
      <c r="C453" s="46"/>
      <c r="D453" s="47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5"/>
      <c r="AA453" s="15"/>
    </row>
    <row r="454" spans="2:27" x14ac:dyDescent="0.25">
      <c r="B454" s="45" t="s">
        <v>32</v>
      </c>
      <c r="C454" s="46"/>
      <c r="D454" s="47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5"/>
      <c r="AA454" s="15"/>
    </row>
    <row r="455" spans="2:27" x14ac:dyDescent="0.25">
      <c r="B455" s="62" t="s">
        <v>56</v>
      </c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9"/>
    </row>
    <row r="456" spans="2:27" x14ac:dyDescent="0.25">
      <c r="B456" s="45" t="s">
        <v>30</v>
      </c>
      <c r="C456" s="46"/>
      <c r="D456" s="47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5"/>
      <c r="AA456" s="15"/>
    </row>
    <row r="457" spans="2:27" x14ac:dyDescent="0.25">
      <c r="B457" s="45" t="s">
        <v>31</v>
      </c>
      <c r="C457" s="46"/>
      <c r="D457" s="47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5"/>
      <c r="AA457" s="15"/>
    </row>
    <row r="458" spans="2:27" x14ac:dyDescent="0.25">
      <c r="B458" s="45" t="s">
        <v>32</v>
      </c>
      <c r="C458" s="46"/>
      <c r="D458" s="47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5"/>
      <c r="AA458" s="15"/>
    </row>
    <row r="459" spans="2:27" x14ac:dyDescent="0.25">
      <c r="B459" s="62" t="s">
        <v>28</v>
      </c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9"/>
    </row>
    <row r="460" spans="2:27" x14ac:dyDescent="0.25">
      <c r="B460" s="45" t="s">
        <v>30</v>
      </c>
      <c r="C460" s="46"/>
      <c r="D460" s="47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5"/>
      <c r="AA460" s="15"/>
    </row>
    <row r="461" spans="2:27" x14ac:dyDescent="0.25">
      <c r="B461" s="45" t="s">
        <v>32</v>
      </c>
      <c r="C461" s="46"/>
      <c r="D461" s="47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5"/>
      <c r="AA461" s="15"/>
    </row>
    <row r="462" spans="2:27" x14ac:dyDescent="0.25">
      <c r="B462" s="62" t="s">
        <v>58</v>
      </c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9"/>
    </row>
    <row r="463" spans="2:27" x14ac:dyDescent="0.25">
      <c r="B463" s="63"/>
      <c r="C463" s="64"/>
      <c r="D463" s="6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5"/>
      <c r="AA463" s="15"/>
    </row>
    <row r="464" spans="2:27" x14ac:dyDescent="0.25">
      <c r="B464" s="71"/>
      <c r="C464" s="72"/>
      <c r="D464" s="7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5"/>
      <c r="AA464" s="15"/>
    </row>
    <row r="465" spans="1:27" x14ac:dyDescent="0.25">
      <c r="B465" s="71"/>
      <c r="C465" s="72"/>
      <c r="D465" s="7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5"/>
      <c r="AA465" s="15"/>
    </row>
    <row r="466" spans="1:27" x14ac:dyDescent="0.25">
      <c r="B466" s="63" t="s">
        <v>62</v>
      </c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5"/>
    </row>
    <row r="467" spans="1:27" x14ac:dyDescent="0.25">
      <c r="B467" s="71"/>
      <c r="C467" s="72"/>
      <c r="D467" s="7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5"/>
      <c r="AA467" s="15"/>
    </row>
    <row r="468" spans="1:27" x14ac:dyDescent="0.25">
      <c r="B468" s="71"/>
      <c r="C468" s="72"/>
      <c r="D468" s="7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5"/>
      <c r="AA468" s="15"/>
    </row>
    <row r="469" spans="1:27" x14ac:dyDescent="0.25">
      <c r="B469" s="63"/>
      <c r="C469" s="64"/>
      <c r="D469" s="6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5"/>
      <c r="AA469" s="15"/>
    </row>
    <row r="470" spans="1:27" x14ac:dyDescent="0.25">
      <c r="B470" s="62" t="s">
        <v>59</v>
      </c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9"/>
    </row>
    <row r="471" spans="1:27" x14ac:dyDescent="0.25">
      <c r="B471" s="63"/>
      <c r="C471" s="64"/>
      <c r="D471" s="6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5"/>
      <c r="AA471" s="15"/>
    </row>
    <row r="472" spans="1:27" x14ac:dyDescent="0.25">
      <c r="B472" s="63"/>
      <c r="C472" s="64"/>
      <c r="D472" s="6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5"/>
      <c r="AA472" s="15"/>
    </row>
    <row r="473" spans="1:27" x14ac:dyDescent="0.25">
      <c r="B473" s="62" t="s">
        <v>106</v>
      </c>
      <c r="C473" s="48"/>
      <c r="D473" s="49"/>
      <c r="E473" s="74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6"/>
    </row>
    <row r="474" spans="1:27" x14ac:dyDescent="0.25">
      <c r="B474" s="68" t="s">
        <v>107</v>
      </c>
      <c r="C474" s="69"/>
      <c r="D474" s="70"/>
      <c r="E474" s="15">
        <f>E433+E434+E435+E437+E438+E439+E441+E442+E443+E445+E446+E448+E449+E450+E452+E453+E454+E456+E457+E458+E460+E461+E463+E464+E465+E467+E468+E469+E471+E472</f>
        <v>0</v>
      </c>
      <c r="F474" s="15">
        <f>F433+F434+F435+F437+F438+F439+F441+F442+F443+F445+F446+F448+F449+F450+F452+F453+F454+F456+F457+F458+F460+F461+F463+F464+F465+F467+F468+F469+F471+F472</f>
        <v>0</v>
      </c>
      <c r="G474" s="3"/>
      <c r="H474" s="15">
        <f>H433+H434+H435+H437+H438+H439+H441+H442+H443+H445+H446+H448+H449+H450+H452+H453+H454+H456+H457+H458+H460+H461+H463+H464+H465+H467+H468+H469+H471+H472</f>
        <v>0</v>
      </c>
      <c r="I474" s="3"/>
      <c r="J474" s="15">
        <f>J433+J434+J435+J437+J438+J439+J441+J442+J443+J445+J446+J448+J449+J450+J452+J453+J454+J456+J457+J458+J460+J461+J463+J464+J465+J467+J468+J469+J471+J472</f>
        <v>0</v>
      </c>
      <c r="K474" s="15">
        <f>K433+K434+K435+K437+K438+K439+K441+K442+K443+K445+K446+K448+K449+K450+K452+K453+K454+K456+K457+K458+K460+K461+K463+K464+K465+K467+K468+K469+K471+K472</f>
        <v>0</v>
      </c>
      <c r="L474" s="3"/>
      <c r="M474" s="15">
        <f>M433+M434+M435+M437+M438+M439+M441+M442+M443+M445+M446+M448+M449+M450+M452+M453+M454+M456+M457+M458+M460+M461+M463+M464+M465+M467+M468+M469+M471+M472</f>
        <v>0</v>
      </c>
      <c r="N474" s="3"/>
      <c r="O474" s="15">
        <f>O433+O434+O435+O437+O438+O439+O441+O442+O443+O445+O446+O448+O449+O450+O452+O453+O454+O456+O457+O458+O460+O461+O463+O464+O465+O467+O468+O469+O471+O472</f>
        <v>0</v>
      </c>
      <c r="P474" s="15">
        <f>P433+P434+P435+P437+P438+P439+P441+P442+P443+P445+P446+P448+P449+P450+P452+P453+P454+P456+P457+P458+P460+P461+P463+P464+P465+P467+P468+P469+P471+P472</f>
        <v>0</v>
      </c>
      <c r="Q474" s="3"/>
      <c r="R474" s="15">
        <f>R433+R434+R435+R437+R438+R439+R441+R442+R443+R445+R446+R448+R449+R450+R452+R453+R454+R456+R457+R458+R460+R461+R463+R464+R465+R467+R468+R469+R471+R472</f>
        <v>0</v>
      </c>
      <c r="S474" s="3"/>
      <c r="T474" s="15">
        <f>T433+T434+T435+T437+T438+T439+T441+T442+T443+T445+T446+T448+T449+T450+T452+T453+T454+T456+T457+T458+T460+T461+T463+T464+T465+T467+T468+T469+T471+T472</f>
        <v>0</v>
      </c>
      <c r="U474" s="15">
        <f>U433+U434+U435+U437+U438+U439+U441+U442+U443+U445+U446+U448+U449+U450+U452+U453+U454+U456+U457+U458+U460+U461+U463+U464+U465+U467+U468+U469+U471+U472</f>
        <v>0</v>
      </c>
      <c r="V474" s="3"/>
      <c r="W474" s="15">
        <f>W433+W434+W435+W437+W438+W439+W441+W442+W443+W445+W446+W448+W449+W450+W452+W453+W454+W456+W457+W458+W460+W461+W463+W464+W465+W467+W468+W469+W471+W472</f>
        <v>0</v>
      </c>
      <c r="X474" s="3"/>
      <c r="Y474" s="15">
        <f>Y433+Y434+Y435+Y437+Y438+Y439+Y441+Y442+Y443+Y445+Y446+Y448+Y449+Y450+Y452+Y453+Y454+Y456+Y457+Y458+Y460+Y461+Y463+Y464+Y465+Y467+Y468+Y469+Y471+Y472</f>
        <v>0</v>
      </c>
      <c r="Z474" s="15">
        <f>Z433+Z434+Z435+Z437+Z438+Z439+Z441+Z442+Z443+Z445+Z446+Z448+Z449+Z450+Z452+Z453+Z454+Z456+Z457+Z458+Z460+Z461+Z463+Z464+Z465+Z467+Z468+Z469+Z471+Z472</f>
        <v>0</v>
      </c>
      <c r="AA474" s="17"/>
    </row>
    <row r="475" spans="1:27" x14ac:dyDescent="0.25">
      <c r="B475" s="24"/>
      <c r="C475" s="24"/>
      <c r="D475" s="24"/>
    </row>
    <row r="477" spans="1:27" ht="16.5" customHeight="1" x14ac:dyDescent="0.3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</row>
    <row r="478" spans="1:27" x14ac:dyDescent="0.25">
      <c r="A478" s="58" t="s">
        <v>51</v>
      </c>
      <c r="B478" s="58"/>
      <c r="C478" s="58"/>
      <c r="D478" s="59"/>
      <c r="E478" s="80">
        <v>2020</v>
      </c>
      <c r="F478" s="81"/>
      <c r="G478" s="81"/>
      <c r="H478" s="81"/>
      <c r="I478" s="82"/>
      <c r="J478" s="80">
        <v>2021</v>
      </c>
      <c r="K478" s="81"/>
      <c r="L478" s="81"/>
      <c r="M478" s="81"/>
      <c r="N478" s="82"/>
      <c r="O478" s="80">
        <v>2022</v>
      </c>
      <c r="P478" s="81"/>
      <c r="Q478" s="81"/>
      <c r="R478" s="81"/>
      <c r="S478" s="82"/>
      <c r="T478" s="53" t="s">
        <v>6</v>
      </c>
      <c r="U478" s="86"/>
      <c r="V478" s="86"/>
      <c r="W478" s="86"/>
      <c r="X478" s="54"/>
      <c r="Y478" s="86">
        <v>2023</v>
      </c>
      <c r="Z478" s="86"/>
      <c r="AA478" s="54"/>
    </row>
    <row r="479" spans="1:27" x14ac:dyDescent="0.25">
      <c r="A479" s="58" t="s">
        <v>52</v>
      </c>
      <c r="B479" s="58"/>
      <c r="C479" s="58"/>
      <c r="D479" s="59"/>
      <c r="E479" s="83"/>
      <c r="F479" s="84"/>
      <c r="G479" s="84"/>
      <c r="H479" s="84"/>
      <c r="I479" s="85"/>
      <c r="J479" s="83"/>
      <c r="K479" s="84"/>
      <c r="L479" s="84"/>
      <c r="M479" s="84"/>
      <c r="N479" s="85"/>
      <c r="O479" s="83"/>
      <c r="P479" s="84"/>
      <c r="Q479" s="84"/>
      <c r="R479" s="84"/>
      <c r="S479" s="85"/>
      <c r="T479" s="55" t="s">
        <v>193</v>
      </c>
      <c r="U479" s="87"/>
      <c r="V479" s="87"/>
      <c r="W479" s="87"/>
      <c r="X479" s="56"/>
      <c r="Y479" s="87" t="s">
        <v>192</v>
      </c>
      <c r="Z479" s="87"/>
      <c r="AA479" s="56"/>
    </row>
    <row r="480" spans="1:27" x14ac:dyDescent="0.25">
      <c r="A480" s="58" t="s">
        <v>21</v>
      </c>
      <c r="B480" s="58"/>
      <c r="C480" s="58"/>
      <c r="D480" s="59"/>
      <c r="E480" s="9" t="s">
        <v>83</v>
      </c>
      <c r="F480" s="77" t="s">
        <v>9</v>
      </c>
      <c r="G480" s="78"/>
      <c r="H480" s="77" t="s">
        <v>10</v>
      </c>
      <c r="I480" s="78"/>
      <c r="J480" s="9" t="s">
        <v>83</v>
      </c>
      <c r="K480" s="77" t="s">
        <v>9</v>
      </c>
      <c r="L480" s="78"/>
      <c r="M480" s="77" t="s">
        <v>10</v>
      </c>
      <c r="N480" s="78"/>
      <c r="O480" s="9" t="s">
        <v>83</v>
      </c>
      <c r="P480" s="77" t="s">
        <v>9</v>
      </c>
      <c r="Q480" s="78"/>
      <c r="R480" s="77" t="s">
        <v>10</v>
      </c>
      <c r="S480" s="78"/>
      <c r="T480" s="9" t="s">
        <v>83</v>
      </c>
      <c r="U480" s="77" t="s">
        <v>9</v>
      </c>
      <c r="V480" s="78"/>
      <c r="W480" s="77" t="s">
        <v>10</v>
      </c>
      <c r="X480" s="78"/>
      <c r="Y480" s="9" t="s">
        <v>83</v>
      </c>
      <c r="Z480" s="77" t="s">
        <v>9</v>
      </c>
      <c r="AA480" s="78"/>
    </row>
    <row r="481" spans="1:27" x14ac:dyDescent="0.25">
      <c r="A481" s="58" t="s">
        <v>129</v>
      </c>
      <c r="B481" s="58"/>
      <c r="C481" s="58"/>
      <c r="D481" s="59"/>
      <c r="E481" s="28" t="s">
        <v>8</v>
      </c>
      <c r="F481" s="8" t="s">
        <v>8</v>
      </c>
      <c r="G481" s="8" t="s">
        <v>5</v>
      </c>
      <c r="H481" s="8" t="s">
        <v>8</v>
      </c>
      <c r="I481" s="8" t="s">
        <v>5</v>
      </c>
      <c r="J481" s="8" t="s">
        <v>8</v>
      </c>
      <c r="K481" s="8" t="s">
        <v>8</v>
      </c>
      <c r="L481" s="8" t="s">
        <v>5</v>
      </c>
      <c r="M481" s="8" t="s">
        <v>8</v>
      </c>
      <c r="N481" s="8" t="s">
        <v>5</v>
      </c>
      <c r="O481" s="8" t="s">
        <v>8</v>
      </c>
      <c r="P481" s="8" t="s">
        <v>8</v>
      </c>
      <c r="Q481" s="8" t="s">
        <v>5</v>
      </c>
      <c r="R481" s="8" t="s">
        <v>8</v>
      </c>
      <c r="S481" s="8" t="s">
        <v>5</v>
      </c>
      <c r="T481" s="8" t="s">
        <v>8</v>
      </c>
      <c r="U481" s="8" t="s">
        <v>8</v>
      </c>
      <c r="V481" s="8" t="s">
        <v>5</v>
      </c>
      <c r="W481" s="8" t="s">
        <v>8</v>
      </c>
      <c r="X481" s="8" t="s">
        <v>5</v>
      </c>
      <c r="Y481" s="8" t="s">
        <v>8</v>
      </c>
      <c r="Z481" s="8" t="s">
        <v>8</v>
      </c>
      <c r="AA481" s="8" t="s">
        <v>5</v>
      </c>
    </row>
    <row r="482" spans="1:27" x14ac:dyDescent="0.25">
      <c r="A482" s="51" t="s">
        <v>7</v>
      </c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79"/>
    </row>
    <row r="483" spans="1:27" x14ac:dyDescent="0.25">
      <c r="B483" s="68" t="s">
        <v>23</v>
      </c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70"/>
    </row>
    <row r="484" spans="1:27" x14ac:dyDescent="0.25">
      <c r="B484" s="45" t="s">
        <v>30</v>
      </c>
      <c r="C484" s="46"/>
      <c r="D484" s="47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5"/>
    </row>
    <row r="485" spans="1:27" x14ac:dyDescent="0.25">
      <c r="B485" s="45" t="s">
        <v>31</v>
      </c>
      <c r="C485" s="46"/>
      <c r="D485" s="47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5"/>
    </row>
    <row r="486" spans="1:27" x14ac:dyDescent="0.25">
      <c r="B486" s="45" t="s">
        <v>32</v>
      </c>
      <c r="C486" s="46"/>
      <c r="D486" s="47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5"/>
    </row>
    <row r="487" spans="1:27" x14ac:dyDescent="0.25">
      <c r="B487" s="63" t="s">
        <v>24</v>
      </c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5"/>
    </row>
    <row r="488" spans="1:27" x14ac:dyDescent="0.25">
      <c r="B488" s="45" t="s">
        <v>30</v>
      </c>
      <c r="C488" s="46"/>
      <c r="D488" s="47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5"/>
      <c r="AA488" s="15"/>
    </row>
    <row r="489" spans="1:27" x14ac:dyDescent="0.25">
      <c r="B489" s="45" t="s">
        <v>31</v>
      </c>
      <c r="C489" s="46"/>
      <c r="D489" s="47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5"/>
      <c r="AA489" s="15"/>
    </row>
    <row r="490" spans="1:27" x14ac:dyDescent="0.25">
      <c r="B490" s="45" t="s">
        <v>32</v>
      </c>
      <c r="C490" s="46"/>
      <c r="D490" s="47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5"/>
      <c r="AA490" s="15"/>
    </row>
    <row r="491" spans="1:27" x14ac:dyDescent="0.25">
      <c r="B491" s="63" t="s">
        <v>25</v>
      </c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5"/>
    </row>
    <row r="492" spans="1:27" x14ac:dyDescent="0.25">
      <c r="B492" s="45" t="s">
        <v>30</v>
      </c>
      <c r="C492" s="46"/>
      <c r="D492" s="47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5"/>
      <c r="AA492" s="15"/>
    </row>
    <row r="493" spans="1:27" x14ac:dyDescent="0.25">
      <c r="B493" s="45" t="s">
        <v>31</v>
      </c>
      <c r="C493" s="46"/>
      <c r="D493" s="47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1"/>
      <c r="U493" s="21"/>
      <c r="V493" s="21"/>
      <c r="W493" s="21"/>
      <c r="X493" s="21"/>
      <c r="Y493" s="21"/>
      <c r="Z493" s="13"/>
      <c r="AA493" s="13"/>
    </row>
    <row r="494" spans="1:27" x14ac:dyDescent="0.25">
      <c r="B494" s="45" t="s">
        <v>32</v>
      </c>
      <c r="C494" s="46"/>
      <c r="D494" s="47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5"/>
      <c r="AA494" s="15"/>
    </row>
    <row r="495" spans="1:27" x14ac:dyDescent="0.25">
      <c r="B495" s="63" t="s">
        <v>26</v>
      </c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5"/>
    </row>
    <row r="496" spans="1:27" x14ac:dyDescent="0.25">
      <c r="B496" s="45" t="s">
        <v>30</v>
      </c>
      <c r="C496" s="46"/>
      <c r="D496" s="47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5"/>
      <c r="AA496" s="15"/>
    </row>
    <row r="497" spans="2:27" x14ac:dyDescent="0.25">
      <c r="B497" s="45" t="s">
        <v>32</v>
      </c>
      <c r="C497" s="46"/>
      <c r="D497" s="47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5"/>
      <c r="AA497" s="15"/>
    </row>
    <row r="498" spans="2:27" x14ac:dyDescent="0.25">
      <c r="B498" s="62" t="s">
        <v>27</v>
      </c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9"/>
    </row>
    <row r="499" spans="2:27" x14ac:dyDescent="0.25">
      <c r="B499" s="45" t="s">
        <v>30</v>
      </c>
      <c r="C499" s="46"/>
      <c r="D499" s="47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5"/>
      <c r="AA499" s="15"/>
    </row>
    <row r="500" spans="2:27" x14ac:dyDescent="0.25">
      <c r="B500" s="45" t="s">
        <v>31</v>
      </c>
      <c r="C500" s="46"/>
      <c r="D500" s="47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5"/>
      <c r="AA500" s="15"/>
    </row>
    <row r="501" spans="2:27" x14ac:dyDescent="0.25">
      <c r="B501" s="45" t="s">
        <v>32</v>
      </c>
      <c r="C501" s="46"/>
      <c r="D501" s="47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5"/>
      <c r="AA501" s="15"/>
    </row>
    <row r="502" spans="2:27" x14ac:dyDescent="0.25">
      <c r="B502" s="63" t="s">
        <v>55</v>
      </c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5"/>
      <c r="S502" s="66"/>
      <c r="T502" s="61"/>
      <c r="U502" s="61"/>
      <c r="V502" s="61"/>
      <c r="W502" s="61"/>
      <c r="X502" s="61"/>
      <c r="Y502" s="61"/>
      <c r="Z502" s="61"/>
      <c r="AA502" s="67"/>
    </row>
    <row r="503" spans="2:27" x14ac:dyDescent="0.25">
      <c r="B503" s="45" t="s">
        <v>30</v>
      </c>
      <c r="C503" s="46"/>
      <c r="D503" s="47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5"/>
      <c r="AA503" s="15"/>
    </row>
    <row r="504" spans="2:27" x14ac:dyDescent="0.25">
      <c r="B504" s="45" t="s">
        <v>31</v>
      </c>
      <c r="C504" s="46"/>
      <c r="D504" s="47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5"/>
      <c r="AA504" s="15"/>
    </row>
    <row r="505" spans="2:27" x14ac:dyDescent="0.25">
      <c r="B505" s="45" t="s">
        <v>32</v>
      </c>
      <c r="C505" s="46"/>
      <c r="D505" s="47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5"/>
      <c r="AA505" s="15"/>
    </row>
    <row r="506" spans="2:27" x14ac:dyDescent="0.25">
      <c r="B506" s="62" t="s">
        <v>56</v>
      </c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9"/>
    </row>
    <row r="507" spans="2:27" x14ac:dyDescent="0.25">
      <c r="B507" s="45" t="s">
        <v>30</v>
      </c>
      <c r="C507" s="46"/>
      <c r="D507" s="47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5"/>
      <c r="AA507" s="15"/>
    </row>
    <row r="508" spans="2:27" x14ac:dyDescent="0.25">
      <c r="B508" s="45" t="s">
        <v>31</v>
      </c>
      <c r="C508" s="46"/>
      <c r="D508" s="47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5"/>
      <c r="AA508" s="15"/>
    </row>
    <row r="509" spans="2:27" x14ac:dyDescent="0.25">
      <c r="B509" s="45" t="s">
        <v>32</v>
      </c>
      <c r="C509" s="46"/>
      <c r="D509" s="47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5"/>
      <c r="AA509" s="15"/>
    </row>
    <row r="510" spans="2:27" x14ac:dyDescent="0.25">
      <c r="B510" s="62" t="s">
        <v>28</v>
      </c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9"/>
    </row>
    <row r="511" spans="2:27" x14ac:dyDescent="0.25">
      <c r="B511" s="45" t="s">
        <v>30</v>
      </c>
      <c r="C511" s="46"/>
      <c r="D511" s="47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5"/>
      <c r="AA511" s="15"/>
    </row>
    <row r="512" spans="2:27" x14ac:dyDescent="0.25">
      <c r="B512" s="45" t="s">
        <v>32</v>
      </c>
      <c r="C512" s="46"/>
      <c r="D512" s="47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5"/>
      <c r="AA512" s="15"/>
    </row>
    <row r="513" spans="1:27" x14ac:dyDescent="0.25">
      <c r="B513" s="62" t="s">
        <v>58</v>
      </c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9"/>
    </row>
    <row r="514" spans="1:27" x14ac:dyDescent="0.25">
      <c r="B514" s="63"/>
      <c r="C514" s="64"/>
      <c r="D514" s="6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5"/>
      <c r="AA514" s="15"/>
    </row>
    <row r="515" spans="1:27" x14ac:dyDescent="0.25">
      <c r="B515" s="71"/>
      <c r="C515" s="72"/>
      <c r="D515" s="7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5"/>
      <c r="AA515" s="15"/>
    </row>
    <row r="516" spans="1:27" x14ac:dyDescent="0.25">
      <c r="B516" s="71"/>
      <c r="C516" s="72"/>
      <c r="D516" s="7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5"/>
      <c r="AA516" s="15"/>
    </row>
    <row r="517" spans="1:27" x14ac:dyDescent="0.25">
      <c r="B517" s="63" t="s">
        <v>62</v>
      </c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5"/>
    </row>
    <row r="518" spans="1:27" x14ac:dyDescent="0.25">
      <c r="B518" s="71"/>
      <c r="C518" s="72"/>
      <c r="D518" s="7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5"/>
      <c r="AA518" s="15"/>
    </row>
    <row r="519" spans="1:27" x14ac:dyDescent="0.25">
      <c r="B519" s="71"/>
      <c r="C519" s="72"/>
      <c r="D519" s="7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5"/>
      <c r="AA519" s="15"/>
    </row>
    <row r="520" spans="1:27" x14ac:dyDescent="0.25">
      <c r="B520" s="63"/>
      <c r="C520" s="64"/>
      <c r="D520" s="6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5"/>
      <c r="AA520" s="15"/>
    </row>
    <row r="521" spans="1:27" x14ac:dyDescent="0.25">
      <c r="B521" s="62" t="s">
        <v>59</v>
      </c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9"/>
    </row>
    <row r="522" spans="1:27" x14ac:dyDescent="0.25">
      <c r="B522" s="63"/>
      <c r="C522" s="64"/>
      <c r="D522" s="6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5"/>
      <c r="AA522" s="15"/>
    </row>
    <row r="523" spans="1:27" x14ac:dyDescent="0.25">
      <c r="B523" s="63"/>
      <c r="C523" s="64"/>
      <c r="D523" s="6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5"/>
      <c r="AA523" s="15"/>
    </row>
    <row r="524" spans="1:27" x14ac:dyDescent="0.25">
      <c r="B524" s="62" t="s">
        <v>106</v>
      </c>
      <c r="C524" s="48"/>
      <c r="D524" s="49"/>
      <c r="E524" s="74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  <c r="AA524" s="76"/>
    </row>
    <row r="525" spans="1:27" x14ac:dyDescent="0.25">
      <c r="B525" s="68" t="s">
        <v>107</v>
      </c>
      <c r="C525" s="69"/>
      <c r="D525" s="70"/>
      <c r="E525" s="15">
        <f>E484+E485+E486+E488+E489+E490+E492+E493+E494+E496+E497+E499+E500+E501+E503+E504+E505+E507+E508+E509+E511+E512+E514+E515+E516+E518+E519+E520+E522+E523</f>
        <v>0</v>
      </c>
      <c r="F525" s="15">
        <f>F484+F485+F486+F488+F489+F490+F492+F493+F494+F496+F497+F499+F500+F501+F503+F504+F505+F507+F508+F509+F511+F512+F514+F515+F516+F518+F519+F520+F522+F523</f>
        <v>0</v>
      </c>
      <c r="G525" s="3"/>
      <c r="H525" s="15">
        <f>H484+H485+H486+H488+H489+H490+H492+H493+H494+H496+H497+H499+H500+H501+H503+H504+H505+H507+H508+H509+H511+H512+H514+H515+H516+H518+H519+H520+H522+H523</f>
        <v>0</v>
      </c>
      <c r="I525" s="3"/>
      <c r="J525" s="15">
        <f>J484+J485+J486+J488+J489+J490+J492+J493+J494+J496+J497+J499+J500+J501+J503+J504+J505+J507+J508+J509+J511+J512+J514+J515+J516+J518+J519+J520+J522+J523</f>
        <v>0</v>
      </c>
      <c r="K525" s="15">
        <f>K484+K485+K486+K488+K489+K490+K492+K493+K494+K496+K497+K499+K500+K501+K503+K504+K505+K507+K508+K509+K511+K512+K514+K515+K516+K518+K519+K520+K522+K523</f>
        <v>0</v>
      </c>
      <c r="L525" s="3"/>
      <c r="M525" s="15">
        <f>M484+M485+M486+M488+M489+M490+M492+M493+M494+M496+M497+M499+M500+M501+M503+M504+M505+M507+M508+M509+M511+M512+M514+M515+M516+M518+M519+M520+M522+M523</f>
        <v>0</v>
      </c>
      <c r="N525" s="3"/>
      <c r="O525" s="15">
        <f>O484+O485+O486+O488+O489+O490+O492+O493+O494+O496+O497+O499+O500+O501+O503+O504+O505+O507+O508+O509+O511+O512+O514+O515+O516+O518+O519+O520+O522+O523</f>
        <v>0</v>
      </c>
      <c r="P525" s="15">
        <f>P484+P485+P486+P488+P489+P490+P492+P493+P494+P496+P497+P499+P500+P501+P503+P504+P505+P507+P508+P509+P511+P512+P514+P515+P516+P518+P519+P520+P522+P523</f>
        <v>0</v>
      </c>
      <c r="Q525" s="3"/>
      <c r="R525" s="15">
        <f>R484+R485+R486+R488+R489+R490+R492+R493+R494+R496+R497+R499+R500+R501+R503+R504+R505+R507+R508+R509+R511+R512+R514+R515+R516+R518+R519+R520+R522+R523</f>
        <v>0</v>
      </c>
      <c r="S525" s="3"/>
      <c r="T525" s="15">
        <f>T484+T485+T486+T488+T489+T490+T492+T493+T494+T496+T497+T499+T500+T501+T503+T504+T505+T507+T508+T509+T511+T512+T514+T515+T516+T518+T519+T520+T522+T523</f>
        <v>0</v>
      </c>
      <c r="U525" s="15">
        <f>U484+U485+U486+U488+U489+U490+U492+U493+U494+U496+U497+U499+U500+U501+U503+U504+U505+U507+U508+U509+U511+U512+U514+U515+U516+U518+U519+U520+U522+U523</f>
        <v>0</v>
      </c>
      <c r="V525" s="3"/>
      <c r="W525" s="15">
        <f>W484+W485+W486+W488+W489+W490+W492+W493+W494+W496+W497+W499+W500+W501+W503+W504+W505+W507+W508+W509+W511+W512+W514+W515+W516+W518+W519+W520+W522+W523</f>
        <v>0</v>
      </c>
      <c r="X525" s="3"/>
      <c r="Y525" s="15">
        <f>Y484+Y485+Y486+Y488+Y489+Y490+Y492+Y493+Y494+Y496+Y497+Y499+Y500+Y501+Y503+Y504+Y505+Y507+Y508+Y509+Y511+Y512+Y514+Y515+Y516+Y518+Y519+Y520+Y522+Y523</f>
        <v>0</v>
      </c>
      <c r="Z525" s="15">
        <f>Z484+Z485+Z486+Z488+Z489+Z490+Z492+Z493+Z494+Z496+Z497+Z499+Z500+Z501+Z503+Z504+Z505+Z507+Z508+Z509+Z511+Z512+Z514+Z515+Z516+Z518+Z519+Z520+Z522+Z523</f>
        <v>0</v>
      </c>
      <c r="AA525" s="17"/>
    </row>
    <row r="526" spans="1:27" x14ac:dyDescent="0.25">
      <c r="B526" s="24"/>
      <c r="C526" s="24"/>
      <c r="D526" s="24"/>
    </row>
    <row r="527" spans="1:27" ht="16.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spans="1:27" x14ac:dyDescent="0.25">
      <c r="A528" s="58" t="s">
        <v>51</v>
      </c>
      <c r="B528" s="58"/>
      <c r="C528" s="58"/>
      <c r="D528" s="59"/>
      <c r="E528" s="80">
        <v>2020</v>
      </c>
      <c r="F528" s="81"/>
      <c r="G528" s="81"/>
      <c r="H528" s="81"/>
      <c r="I528" s="82"/>
      <c r="J528" s="80">
        <v>2021</v>
      </c>
      <c r="K528" s="81"/>
      <c r="L528" s="81"/>
      <c r="M528" s="81"/>
      <c r="N528" s="82"/>
      <c r="O528" s="80">
        <v>2022</v>
      </c>
      <c r="P528" s="81"/>
      <c r="Q528" s="81"/>
      <c r="R528" s="81"/>
      <c r="S528" s="82"/>
      <c r="T528" s="53" t="s">
        <v>6</v>
      </c>
      <c r="U528" s="86"/>
      <c r="V528" s="86"/>
      <c r="W528" s="86"/>
      <c r="X528" s="54"/>
      <c r="Y528" s="86">
        <v>2023</v>
      </c>
      <c r="Z528" s="86"/>
      <c r="AA528" s="54"/>
    </row>
    <row r="529" spans="1:27" x14ac:dyDescent="0.25">
      <c r="A529" s="58" t="s">
        <v>52</v>
      </c>
      <c r="B529" s="58"/>
      <c r="C529" s="58"/>
      <c r="D529" s="59"/>
      <c r="E529" s="83"/>
      <c r="F529" s="84"/>
      <c r="G529" s="84"/>
      <c r="H529" s="84"/>
      <c r="I529" s="85"/>
      <c r="J529" s="83"/>
      <c r="K529" s="84"/>
      <c r="L529" s="84"/>
      <c r="M529" s="84"/>
      <c r="N529" s="85"/>
      <c r="O529" s="83"/>
      <c r="P529" s="84"/>
      <c r="Q529" s="84"/>
      <c r="R529" s="84"/>
      <c r="S529" s="85"/>
      <c r="T529" s="55" t="s">
        <v>193</v>
      </c>
      <c r="U529" s="87"/>
      <c r="V529" s="87"/>
      <c r="W529" s="87"/>
      <c r="X529" s="56"/>
      <c r="Y529" s="87" t="s">
        <v>192</v>
      </c>
      <c r="Z529" s="87"/>
      <c r="AA529" s="56"/>
    </row>
    <row r="530" spans="1:27" x14ac:dyDescent="0.25">
      <c r="A530" s="58" t="s">
        <v>21</v>
      </c>
      <c r="B530" s="58"/>
      <c r="C530" s="58"/>
      <c r="D530" s="59"/>
      <c r="E530" s="9" t="s">
        <v>83</v>
      </c>
      <c r="F530" s="77" t="s">
        <v>9</v>
      </c>
      <c r="G530" s="78"/>
      <c r="H530" s="77" t="s">
        <v>10</v>
      </c>
      <c r="I530" s="78"/>
      <c r="J530" s="9" t="s">
        <v>83</v>
      </c>
      <c r="K530" s="77" t="s">
        <v>9</v>
      </c>
      <c r="L530" s="78"/>
      <c r="M530" s="77" t="s">
        <v>10</v>
      </c>
      <c r="N530" s="78"/>
      <c r="O530" s="9" t="s">
        <v>83</v>
      </c>
      <c r="P530" s="77" t="s">
        <v>9</v>
      </c>
      <c r="Q530" s="78"/>
      <c r="R530" s="77" t="s">
        <v>10</v>
      </c>
      <c r="S530" s="78"/>
      <c r="T530" s="9" t="s">
        <v>83</v>
      </c>
      <c r="U530" s="77" t="s">
        <v>9</v>
      </c>
      <c r="V530" s="78"/>
      <c r="W530" s="77" t="s">
        <v>10</v>
      </c>
      <c r="X530" s="78"/>
      <c r="Y530" s="9" t="s">
        <v>83</v>
      </c>
      <c r="Z530" s="77" t="s">
        <v>9</v>
      </c>
      <c r="AA530" s="78"/>
    </row>
    <row r="531" spans="1:27" x14ac:dyDescent="0.25">
      <c r="A531" s="58" t="s">
        <v>48</v>
      </c>
      <c r="B531" s="58"/>
      <c r="C531" s="58"/>
      <c r="D531" s="59"/>
      <c r="E531" s="28" t="s">
        <v>8</v>
      </c>
      <c r="F531" s="8" t="s">
        <v>8</v>
      </c>
      <c r="G531" s="8" t="s">
        <v>5</v>
      </c>
      <c r="H531" s="8" t="s">
        <v>8</v>
      </c>
      <c r="I531" s="8" t="s">
        <v>5</v>
      </c>
      <c r="J531" s="8" t="s">
        <v>8</v>
      </c>
      <c r="K531" s="8" t="s">
        <v>8</v>
      </c>
      <c r="L531" s="8" t="s">
        <v>5</v>
      </c>
      <c r="M531" s="8" t="s">
        <v>8</v>
      </c>
      <c r="N531" s="8" t="s">
        <v>5</v>
      </c>
      <c r="O531" s="8" t="s">
        <v>8</v>
      </c>
      <c r="P531" s="8" t="s">
        <v>8</v>
      </c>
      <c r="Q531" s="8" t="s">
        <v>5</v>
      </c>
      <c r="R531" s="8" t="s">
        <v>8</v>
      </c>
      <c r="S531" s="8" t="s">
        <v>5</v>
      </c>
      <c r="T531" s="8" t="s">
        <v>8</v>
      </c>
      <c r="U531" s="8" t="s">
        <v>8</v>
      </c>
      <c r="V531" s="8" t="s">
        <v>5</v>
      </c>
      <c r="W531" s="8" t="s">
        <v>8</v>
      </c>
      <c r="X531" s="8" t="s">
        <v>5</v>
      </c>
      <c r="Y531" s="8" t="s">
        <v>8</v>
      </c>
      <c r="Z531" s="8" t="s">
        <v>8</v>
      </c>
      <c r="AA531" s="8" t="s">
        <v>5</v>
      </c>
    </row>
    <row r="532" spans="1:27" x14ac:dyDescent="0.25">
      <c r="A532" s="51" t="s">
        <v>7</v>
      </c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79"/>
    </row>
    <row r="533" spans="1:27" x14ac:dyDescent="0.25">
      <c r="B533" s="68" t="s">
        <v>23</v>
      </c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70"/>
    </row>
    <row r="534" spans="1:27" x14ac:dyDescent="0.25">
      <c r="B534" s="45" t="s">
        <v>30</v>
      </c>
      <c r="C534" s="46"/>
      <c r="D534" s="47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5"/>
    </row>
    <row r="535" spans="1:27" x14ac:dyDescent="0.25">
      <c r="B535" s="45" t="s">
        <v>31</v>
      </c>
      <c r="C535" s="46"/>
      <c r="D535" s="47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5"/>
    </row>
    <row r="536" spans="1:27" x14ac:dyDescent="0.25">
      <c r="B536" s="45" t="s">
        <v>32</v>
      </c>
      <c r="C536" s="46"/>
      <c r="D536" s="47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5"/>
    </row>
    <row r="537" spans="1:27" x14ac:dyDescent="0.25">
      <c r="B537" s="63" t="s">
        <v>24</v>
      </c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5"/>
    </row>
    <row r="538" spans="1:27" x14ac:dyDescent="0.25">
      <c r="B538" s="45" t="s">
        <v>30</v>
      </c>
      <c r="C538" s="46"/>
      <c r="D538" s="47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5"/>
      <c r="AA538" s="15"/>
    </row>
    <row r="539" spans="1:27" x14ac:dyDescent="0.25">
      <c r="B539" s="45" t="s">
        <v>31</v>
      </c>
      <c r="C539" s="46"/>
      <c r="D539" s="47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5"/>
      <c r="AA539" s="15"/>
    </row>
    <row r="540" spans="1:27" x14ac:dyDescent="0.25">
      <c r="B540" s="45" t="s">
        <v>32</v>
      </c>
      <c r="C540" s="46"/>
      <c r="D540" s="47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5"/>
      <c r="AA540" s="15"/>
    </row>
    <row r="541" spans="1:27" x14ac:dyDescent="0.25">
      <c r="B541" s="63" t="s">
        <v>25</v>
      </c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5"/>
    </row>
    <row r="542" spans="1:27" x14ac:dyDescent="0.25">
      <c r="B542" s="45" t="s">
        <v>30</v>
      </c>
      <c r="C542" s="46"/>
      <c r="D542" s="47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5"/>
      <c r="AA542" s="15"/>
    </row>
    <row r="543" spans="1:27" x14ac:dyDescent="0.25">
      <c r="B543" s="45" t="s">
        <v>31</v>
      </c>
      <c r="C543" s="46"/>
      <c r="D543" s="47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1"/>
      <c r="U543" s="21"/>
      <c r="V543" s="21"/>
      <c r="W543" s="21"/>
      <c r="X543" s="21"/>
      <c r="Y543" s="21"/>
      <c r="Z543" s="13"/>
      <c r="AA543" s="13"/>
    </row>
    <row r="544" spans="1:27" x14ac:dyDescent="0.25">
      <c r="B544" s="45" t="s">
        <v>32</v>
      </c>
      <c r="C544" s="46"/>
      <c r="D544" s="47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5"/>
      <c r="AA544" s="15"/>
    </row>
    <row r="545" spans="2:27" x14ac:dyDescent="0.25">
      <c r="B545" s="63" t="s">
        <v>26</v>
      </c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5"/>
    </row>
    <row r="546" spans="2:27" x14ac:dyDescent="0.25">
      <c r="B546" s="45" t="s">
        <v>30</v>
      </c>
      <c r="C546" s="46"/>
      <c r="D546" s="47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5"/>
      <c r="AA546" s="15"/>
    </row>
    <row r="547" spans="2:27" x14ac:dyDescent="0.25">
      <c r="B547" s="45" t="s">
        <v>32</v>
      </c>
      <c r="C547" s="46"/>
      <c r="D547" s="47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5"/>
      <c r="AA547" s="15"/>
    </row>
    <row r="548" spans="2:27" x14ac:dyDescent="0.25">
      <c r="B548" s="62" t="s">
        <v>27</v>
      </c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9"/>
    </row>
    <row r="549" spans="2:27" x14ac:dyDescent="0.25">
      <c r="B549" s="45" t="s">
        <v>30</v>
      </c>
      <c r="C549" s="46"/>
      <c r="D549" s="47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5"/>
      <c r="AA549" s="15"/>
    </row>
    <row r="550" spans="2:27" x14ac:dyDescent="0.25">
      <c r="B550" s="45" t="s">
        <v>31</v>
      </c>
      <c r="C550" s="46"/>
      <c r="D550" s="47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5"/>
      <c r="AA550" s="15"/>
    </row>
    <row r="551" spans="2:27" x14ac:dyDescent="0.25">
      <c r="B551" s="45" t="s">
        <v>32</v>
      </c>
      <c r="C551" s="46"/>
      <c r="D551" s="47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5"/>
      <c r="AA551" s="15"/>
    </row>
    <row r="552" spans="2:27" x14ac:dyDescent="0.25">
      <c r="B552" s="63" t="s">
        <v>55</v>
      </c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5"/>
      <c r="S552" s="66"/>
      <c r="T552" s="61"/>
      <c r="U552" s="61"/>
      <c r="V552" s="61"/>
      <c r="W552" s="61"/>
      <c r="X552" s="61"/>
      <c r="Y552" s="61"/>
      <c r="Z552" s="61"/>
      <c r="AA552" s="67"/>
    </row>
    <row r="553" spans="2:27" x14ac:dyDescent="0.25">
      <c r="B553" s="45" t="s">
        <v>30</v>
      </c>
      <c r="C553" s="46"/>
      <c r="D553" s="47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5"/>
      <c r="AA553" s="15"/>
    </row>
    <row r="554" spans="2:27" x14ac:dyDescent="0.25">
      <c r="B554" s="45" t="s">
        <v>31</v>
      </c>
      <c r="C554" s="46"/>
      <c r="D554" s="47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5"/>
      <c r="AA554" s="15"/>
    </row>
    <row r="555" spans="2:27" x14ac:dyDescent="0.25">
      <c r="B555" s="45" t="s">
        <v>32</v>
      </c>
      <c r="C555" s="46"/>
      <c r="D555" s="47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5"/>
      <c r="AA555" s="15"/>
    </row>
    <row r="556" spans="2:27" x14ac:dyDescent="0.25">
      <c r="B556" s="62" t="s">
        <v>56</v>
      </c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9"/>
    </row>
    <row r="557" spans="2:27" x14ac:dyDescent="0.25">
      <c r="B557" s="45" t="s">
        <v>30</v>
      </c>
      <c r="C557" s="46"/>
      <c r="D557" s="47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5"/>
      <c r="AA557" s="15"/>
    </row>
    <row r="558" spans="2:27" x14ac:dyDescent="0.25">
      <c r="B558" s="45" t="s">
        <v>31</v>
      </c>
      <c r="C558" s="46"/>
      <c r="D558" s="47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5"/>
      <c r="AA558" s="15"/>
    </row>
    <row r="559" spans="2:27" x14ac:dyDescent="0.25">
      <c r="B559" s="45" t="s">
        <v>32</v>
      </c>
      <c r="C559" s="46"/>
      <c r="D559" s="47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5"/>
      <c r="AA559" s="15"/>
    </row>
    <row r="560" spans="2:27" x14ac:dyDescent="0.25">
      <c r="B560" s="62" t="s">
        <v>28</v>
      </c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9"/>
    </row>
    <row r="561" spans="2:27" x14ac:dyDescent="0.25">
      <c r="B561" s="45" t="s">
        <v>30</v>
      </c>
      <c r="C561" s="46"/>
      <c r="D561" s="47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5"/>
      <c r="AA561" s="15"/>
    </row>
    <row r="562" spans="2:27" x14ac:dyDescent="0.25">
      <c r="B562" s="45" t="s">
        <v>32</v>
      </c>
      <c r="C562" s="46"/>
      <c r="D562" s="47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5"/>
      <c r="AA562" s="15"/>
    </row>
    <row r="563" spans="2:27" x14ac:dyDescent="0.25">
      <c r="B563" s="62" t="s">
        <v>58</v>
      </c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9"/>
    </row>
    <row r="564" spans="2:27" x14ac:dyDescent="0.25">
      <c r="B564" s="63"/>
      <c r="C564" s="64"/>
      <c r="D564" s="6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5"/>
      <c r="AA564" s="15"/>
    </row>
    <row r="565" spans="2:27" x14ac:dyDescent="0.25">
      <c r="B565" s="71"/>
      <c r="C565" s="72"/>
      <c r="D565" s="7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5"/>
      <c r="AA565" s="15"/>
    </row>
    <row r="566" spans="2:27" x14ac:dyDescent="0.25">
      <c r="B566" s="71"/>
      <c r="C566" s="72"/>
      <c r="D566" s="7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5"/>
      <c r="AA566" s="15"/>
    </row>
    <row r="567" spans="2:27" x14ac:dyDescent="0.25">
      <c r="B567" s="63" t="s">
        <v>62</v>
      </c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5"/>
    </row>
    <row r="568" spans="2:27" x14ac:dyDescent="0.25">
      <c r="B568" s="71"/>
      <c r="C568" s="72"/>
      <c r="D568" s="7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5"/>
      <c r="AA568" s="15"/>
    </row>
    <row r="569" spans="2:27" x14ac:dyDescent="0.25">
      <c r="B569" s="71"/>
      <c r="C569" s="72"/>
      <c r="D569" s="7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5"/>
      <c r="AA569" s="15"/>
    </row>
    <row r="570" spans="2:27" x14ac:dyDescent="0.25">
      <c r="B570" s="63"/>
      <c r="C570" s="64"/>
      <c r="D570" s="6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5"/>
      <c r="AA570" s="15"/>
    </row>
    <row r="571" spans="2:27" x14ac:dyDescent="0.25">
      <c r="B571" s="62" t="s">
        <v>59</v>
      </c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9"/>
    </row>
    <row r="572" spans="2:27" x14ac:dyDescent="0.25">
      <c r="B572" s="63"/>
      <c r="C572" s="64"/>
      <c r="D572" s="6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5"/>
      <c r="AA572" s="15"/>
    </row>
    <row r="573" spans="2:27" x14ac:dyDescent="0.25">
      <c r="B573" s="63"/>
      <c r="C573" s="64"/>
      <c r="D573" s="6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5"/>
      <c r="AA573" s="15"/>
    </row>
    <row r="574" spans="2:27" x14ac:dyDescent="0.25">
      <c r="B574" s="62" t="s">
        <v>106</v>
      </c>
      <c r="C574" s="48"/>
      <c r="D574" s="49"/>
      <c r="E574" s="74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  <c r="AA574" s="76"/>
    </row>
    <row r="575" spans="2:27" x14ac:dyDescent="0.25">
      <c r="B575" s="68" t="s">
        <v>107</v>
      </c>
      <c r="C575" s="69"/>
      <c r="D575" s="70"/>
      <c r="E575" s="15">
        <f>E534+E535+E536+E538+E539+E540+E542+E543+E544+E546+E547+E549+E550+E551+E553+E554+E555+E557+E558+E559+E561+E562+E564+E565+E566+E568+E569+E570+E572+E573</f>
        <v>0</v>
      </c>
      <c r="F575" s="15">
        <f>F534+F535+F536+F538+F539+F540+F542+F543+F544+F546+F547+F549+F550+F551+F553+F554+F555+F557+F558+F559+F561+F562+F564+F565+F566+F568+F569+F570+F572+F573</f>
        <v>0</v>
      </c>
      <c r="G575" s="3"/>
      <c r="H575" s="15">
        <f>H534+H535+H536+H538+H539+H540+H542+H543+H544+H546+H547+H549+H550+H551+H553+H554+H555+H557+H558+H559+H561+H562+H564+H565+H566+H568+H569+H570+H572+H573</f>
        <v>0</v>
      </c>
      <c r="I575" s="3"/>
      <c r="J575" s="15">
        <f>J534+J535+J536+J538+J539+J540+J542+J543+J544+J546+J547+J549+J550+J551+J553+J554+J555+J557+J558+J559+J561+J562+J564+J565+J566+J568+J569+J570+J572+J573</f>
        <v>0</v>
      </c>
      <c r="K575" s="15">
        <f>K534+K535+K536+K538+K539+K540+K542+K543+K544+K546+K547+K549+K550+K551+K553+K554+K555+K557+K558+K559+K561+K562+K564+K565+K566+K568+K569+K570+K572+K573</f>
        <v>0</v>
      </c>
      <c r="L575" s="3"/>
      <c r="M575" s="15">
        <f>M534+M535+M536+M538+M539+M540+M542+M543+M544+M546+M547+M549+M550+M551+M553+M554+M555+M557+M558+M559+M561+M562+M564+M565+M566+M568+M569+M570+M572+M573</f>
        <v>0</v>
      </c>
      <c r="N575" s="3"/>
      <c r="O575" s="15">
        <f>O534+O535+O536+O538+O539+O540+O542+O543+O544+O546+O547+O549+O550+O551+O553+O554+O555+O557+O558+O559+O561+O562+O564+O565+O566+O568+O569+O570+O572+O573</f>
        <v>0</v>
      </c>
      <c r="P575" s="15">
        <f>P534+P535+P536+P538+P539+P540+P542+P543+P544+P546+P547+P549+P550+P551+P553+P554+P555+P557+P558+P559+P561+P562+P564+P565+P566+P568+P569+P570+P572+P573</f>
        <v>0</v>
      </c>
      <c r="Q575" s="3"/>
      <c r="R575" s="15">
        <f>R534+R535+R536+R538+R539+R540+R542+R543+R544+R546+R547+R549+R550+R551+R553+R554+R555+R557+R558+R559+R561+R562+R564+R565+R566+R568+R569+R570+R572+R573</f>
        <v>0</v>
      </c>
      <c r="S575" s="3"/>
      <c r="T575" s="15">
        <f>T534+T535+T536+T538+T539+T540+T542+T543+T544+T546+T547+T549+T550+T551+T553+T554+T555+T557+T558+T559+T561+T562+T564+T565+T566+T568+T569+T570+T572+T573</f>
        <v>0</v>
      </c>
      <c r="U575" s="15">
        <f>U534+U535+U536+U538+U539+U540+U542+U543+U544+U546+U547+U549+U550+U551+U553+U554+U555+U557+U558+U559+U561+U562+U564+U565+U566+U568+U569+U570+U572+U573</f>
        <v>0</v>
      </c>
      <c r="V575" s="3"/>
      <c r="W575" s="15">
        <f>W534+W535+W536+W538+W539+W540+W542+W543+W544+W546+W547+W549+W550+W551+W553+W554+W555+W557+W558+W559+W561+W562+W564+W565+W566+W568+W569+W570+W572+W573</f>
        <v>0</v>
      </c>
      <c r="X575" s="3"/>
      <c r="Y575" s="15">
        <f>Y534+Y535+Y536+Y538+Y539+Y540+Y542+Y543+Y544+Y546+Y547+Y549+Y550+Y551+Y553+Y554+Y555+Y557+Y558+Y559+Y561+Y562+Y564+Y565+Y566+Y568+Y569+Y570+Y572+Y573</f>
        <v>0</v>
      </c>
      <c r="Z575" s="15">
        <f>Z534+Z535+Z536+Z538+Z539+Z540+Z542+Z543+Z544+Z546+Z547+Z549+Z550+Z551+Z553+Z554+Z555+Z557+Z558+Z559+Z561+Z562+Z564+Z565+Z566+Z568+Z569+Z570+Z572+Z573</f>
        <v>0</v>
      </c>
      <c r="AA575" s="17"/>
    </row>
    <row r="576" spans="2:27" x14ac:dyDescent="0.25">
      <c r="B576" s="24"/>
      <c r="C576" s="24"/>
      <c r="D576" s="24"/>
    </row>
    <row r="577" spans="1:27" ht="16.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spans="1:27" ht="16.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</row>
    <row r="579" spans="1:27" ht="16.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spans="1:27" x14ac:dyDescent="0.25">
      <c r="A580" s="58"/>
      <c r="B580" s="58"/>
      <c r="C580" s="58"/>
      <c r="D580" s="59"/>
      <c r="E580" s="80">
        <v>2020</v>
      </c>
      <c r="F580" s="81"/>
      <c r="G580" s="81"/>
      <c r="H580" s="81"/>
      <c r="I580" s="82"/>
      <c r="J580" s="80">
        <v>2021</v>
      </c>
      <c r="K580" s="81"/>
      <c r="L580" s="81"/>
      <c r="M580" s="81"/>
      <c r="N580" s="82"/>
      <c r="O580" s="80">
        <v>2022</v>
      </c>
      <c r="P580" s="81"/>
      <c r="Q580" s="81"/>
      <c r="R580" s="81"/>
      <c r="S580" s="82"/>
      <c r="T580" s="53" t="s">
        <v>6</v>
      </c>
      <c r="U580" s="86"/>
      <c r="V580" s="86"/>
      <c r="W580" s="86"/>
      <c r="X580" s="54"/>
      <c r="Y580" s="86">
        <v>2023</v>
      </c>
      <c r="Z580" s="86"/>
      <c r="AA580" s="54"/>
    </row>
    <row r="581" spans="1:27" x14ac:dyDescent="0.25">
      <c r="A581" s="58" t="s">
        <v>22</v>
      </c>
      <c r="B581" s="58"/>
      <c r="C581" s="58"/>
      <c r="D581" s="59"/>
      <c r="E581" s="83"/>
      <c r="F581" s="84"/>
      <c r="G581" s="84"/>
      <c r="H581" s="84"/>
      <c r="I581" s="85"/>
      <c r="J581" s="83"/>
      <c r="K581" s="84"/>
      <c r="L581" s="84"/>
      <c r="M581" s="84"/>
      <c r="N581" s="85"/>
      <c r="O581" s="83"/>
      <c r="P581" s="84"/>
      <c r="Q581" s="84"/>
      <c r="R581" s="84"/>
      <c r="S581" s="85"/>
      <c r="T581" s="55" t="s">
        <v>193</v>
      </c>
      <c r="U581" s="87"/>
      <c r="V581" s="87"/>
      <c r="W581" s="87"/>
      <c r="X581" s="56"/>
      <c r="Y581" s="87" t="s">
        <v>192</v>
      </c>
      <c r="Z581" s="87"/>
      <c r="AA581" s="56"/>
    </row>
    <row r="582" spans="1:27" ht="18" customHeight="1" x14ac:dyDescent="0.25">
      <c r="A582" s="96" t="s">
        <v>82</v>
      </c>
      <c r="B582" s="96"/>
      <c r="C582" s="96"/>
      <c r="D582" s="97"/>
      <c r="E582" s="9" t="s">
        <v>83</v>
      </c>
      <c r="F582" s="88" t="s">
        <v>9</v>
      </c>
      <c r="G582" s="78"/>
      <c r="H582" s="89" t="s">
        <v>10</v>
      </c>
      <c r="I582" s="89"/>
      <c r="J582" s="9" t="s">
        <v>83</v>
      </c>
      <c r="K582" s="77" t="s">
        <v>9</v>
      </c>
      <c r="L582" s="78"/>
      <c r="M582" s="89" t="s">
        <v>10</v>
      </c>
      <c r="N582" s="89"/>
      <c r="O582" s="9" t="s">
        <v>83</v>
      </c>
      <c r="P582" s="88" t="s">
        <v>9</v>
      </c>
      <c r="Q582" s="78"/>
      <c r="R582" s="89" t="s">
        <v>10</v>
      </c>
      <c r="S582" s="89"/>
      <c r="T582" s="9" t="s">
        <v>83</v>
      </c>
      <c r="U582" s="77" t="s">
        <v>9</v>
      </c>
      <c r="V582" s="78"/>
      <c r="W582" s="77" t="s">
        <v>10</v>
      </c>
      <c r="X582" s="78"/>
      <c r="Y582" s="9" t="s">
        <v>83</v>
      </c>
      <c r="Z582" s="77" t="s">
        <v>9</v>
      </c>
      <c r="AA582" s="78"/>
    </row>
    <row r="583" spans="1:27" x14ac:dyDescent="0.25">
      <c r="A583" s="60"/>
      <c r="B583" s="60"/>
      <c r="C583" s="60"/>
      <c r="D583" s="94"/>
      <c r="E583" s="28" t="s">
        <v>8</v>
      </c>
      <c r="F583" s="8" t="s">
        <v>8</v>
      </c>
      <c r="G583" s="8" t="s">
        <v>5</v>
      </c>
      <c r="H583" s="8" t="s">
        <v>8</v>
      </c>
      <c r="I583" s="8" t="s">
        <v>5</v>
      </c>
      <c r="J583" s="8" t="s">
        <v>8</v>
      </c>
      <c r="K583" s="8" t="s">
        <v>8</v>
      </c>
      <c r="L583" s="8" t="s">
        <v>5</v>
      </c>
      <c r="M583" s="8" t="s">
        <v>8</v>
      </c>
      <c r="N583" s="8" t="s">
        <v>5</v>
      </c>
      <c r="O583" s="8" t="s">
        <v>8</v>
      </c>
      <c r="P583" s="8" t="s">
        <v>8</v>
      </c>
      <c r="Q583" s="8" t="s">
        <v>5</v>
      </c>
      <c r="R583" s="8" t="s">
        <v>8</v>
      </c>
      <c r="S583" s="8" t="s">
        <v>5</v>
      </c>
      <c r="T583" s="8" t="s">
        <v>8</v>
      </c>
      <c r="U583" s="8" t="s">
        <v>8</v>
      </c>
      <c r="V583" s="8" t="s">
        <v>5</v>
      </c>
      <c r="W583" s="8" t="s">
        <v>8</v>
      </c>
      <c r="X583" s="8" t="s">
        <v>5</v>
      </c>
      <c r="Y583" s="8" t="s">
        <v>8</v>
      </c>
      <c r="Z583" s="8" t="s">
        <v>8</v>
      </c>
      <c r="AA583" s="8" t="s">
        <v>5</v>
      </c>
    </row>
    <row r="584" spans="1:27" x14ac:dyDescent="0.25">
      <c r="A584" s="51" t="s">
        <v>7</v>
      </c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79"/>
    </row>
    <row r="585" spans="1:27" x14ac:dyDescent="0.25">
      <c r="B585" s="62" t="s">
        <v>23</v>
      </c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9"/>
    </row>
    <row r="586" spans="1:27" x14ac:dyDescent="0.25">
      <c r="B586" s="45" t="s">
        <v>30</v>
      </c>
      <c r="C586" s="46"/>
      <c r="D586" s="47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5"/>
      <c r="AA586" s="15"/>
    </row>
    <row r="587" spans="1:27" x14ac:dyDescent="0.25">
      <c r="B587" s="45" t="s">
        <v>31</v>
      </c>
      <c r="C587" s="46"/>
      <c r="D587" s="47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5"/>
      <c r="AA587" s="15"/>
    </row>
    <row r="588" spans="1:27" x14ac:dyDescent="0.25">
      <c r="B588" s="45" t="s">
        <v>32</v>
      </c>
      <c r="C588" s="46"/>
      <c r="D588" s="47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5"/>
      <c r="AA588" s="15"/>
    </row>
    <row r="589" spans="1:27" x14ac:dyDescent="0.25">
      <c r="B589" s="62" t="s">
        <v>24</v>
      </c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9"/>
    </row>
    <row r="590" spans="1:27" x14ac:dyDescent="0.25">
      <c r="B590" s="45" t="s">
        <v>30</v>
      </c>
      <c r="C590" s="46"/>
      <c r="D590" s="47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5"/>
      <c r="AA590" s="15"/>
    </row>
    <row r="591" spans="1:27" x14ac:dyDescent="0.25">
      <c r="B591" s="45" t="s">
        <v>31</v>
      </c>
      <c r="C591" s="46"/>
      <c r="D591" s="47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5"/>
      <c r="AA591" s="15"/>
    </row>
    <row r="592" spans="1:27" x14ac:dyDescent="0.25">
      <c r="B592" s="45" t="s">
        <v>32</v>
      </c>
      <c r="C592" s="46"/>
      <c r="D592" s="47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5"/>
      <c r="AA592" s="15"/>
    </row>
    <row r="593" spans="2:27" x14ac:dyDescent="0.25">
      <c r="B593" s="62" t="s">
        <v>25</v>
      </c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9"/>
    </row>
    <row r="594" spans="2:27" x14ac:dyDescent="0.25">
      <c r="B594" s="45" t="s">
        <v>30</v>
      </c>
      <c r="C594" s="46"/>
      <c r="D594" s="47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5"/>
      <c r="AA594" s="15"/>
    </row>
    <row r="595" spans="2:27" x14ac:dyDescent="0.25">
      <c r="B595" s="45" t="s">
        <v>31</v>
      </c>
      <c r="C595" s="46"/>
      <c r="D595" s="47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1"/>
      <c r="U595" s="21"/>
      <c r="V595" s="21"/>
      <c r="W595" s="21"/>
      <c r="X595" s="21"/>
      <c r="Y595" s="21"/>
      <c r="Z595" s="13"/>
      <c r="AA595" s="13"/>
    </row>
    <row r="596" spans="2:27" x14ac:dyDescent="0.25">
      <c r="B596" s="45" t="s">
        <v>32</v>
      </c>
      <c r="C596" s="46"/>
      <c r="D596" s="47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5"/>
      <c r="AA596" s="15"/>
    </row>
    <row r="597" spans="2:27" x14ac:dyDescent="0.25">
      <c r="B597" s="62" t="s">
        <v>26</v>
      </c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9"/>
    </row>
    <row r="598" spans="2:27" x14ac:dyDescent="0.25">
      <c r="B598" s="45" t="s">
        <v>30</v>
      </c>
      <c r="C598" s="46"/>
      <c r="D598" s="47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5"/>
      <c r="AA598" s="15"/>
    </row>
    <row r="599" spans="2:27" x14ac:dyDescent="0.25">
      <c r="B599" s="45" t="s">
        <v>32</v>
      </c>
      <c r="C599" s="46"/>
      <c r="D599" s="47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5"/>
      <c r="AA599" s="15"/>
    </row>
    <row r="600" spans="2:27" x14ac:dyDescent="0.25">
      <c r="B600" s="62" t="s">
        <v>27</v>
      </c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9"/>
    </row>
    <row r="601" spans="2:27" x14ac:dyDescent="0.25">
      <c r="B601" s="45" t="s">
        <v>30</v>
      </c>
      <c r="C601" s="46"/>
      <c r="D601" s="47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5"/>
      <c r="AA601" s="15"/>
    </row>
    <row r="602" spans="2:27" x14ac:dyDescent="0.25">
      <c r="B602" s="45" t="s">
        <v>31</v>
      </c>
      <c r="C602" s="46"/>
      <c r="D602" s="47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5"/>
      <c r="AA602" s="15"/>
    </row>
    <row r="603" spans="2:27" x14ac:dyDescent="0.25">
      <c r="B603" s="45" t="s">
        <v>32</v>
      </c>
      <c r="C603" s="46"/>
      <c r="D603" s="47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5"/>
      <c r="AA603" s="15"/>
    </row>
    <row r="604" spans="2:27" x14ac:dyDescent="0.25">
      <c r="B604" s="63" t="s">
        <v>55</v>
      </c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5"/>
      <c r="S604" s="66"/>
      <c r="T604" s="61"/>
      <c r="U604" s="61"/>
      <c r="V604" s="61"/>
      <c r="W604" s="61"/>
      <c r="X604" s="61"/>
      <c r="Y604" s="61"/>
      <c r="Z604" s="61"/>
      <c r="AA604" s="67"/>
    </row>
    <row r="605" spans="2:27" x14ac:dyDescent="0.25">
      <c r="B605" s="45" t="s">
        <v>30</v>
      </c>
      <c r="C605" s="46"/>
      <c r="D605" s="47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5"/>
      <c r="AA605" s="15"/>
    </row>
    <row r="606" spans="2:27" x14ac:dyDescent="0.25">
      <c r="B606" s="45" t="s">
        <v>31</v>
      </c>
      <c r="C606" s="46"/>
      <c r="D606" s="47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5"/>
      <c r="AA606" s="15"/>
    </row>
    <row r="607" spans="2:27" x14ac:dyDescent="0.25">
      <c r="B607" s="45" t="s">
        <v>32</v>
      </c>
      <c r="C607" s="46"/>
      <c r="D607" s="47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5"/>
      <c r="AA607" s="15"/>
    </row>
    <row r="608" spans="2:27" x14ac:dyDescent="0.25">
      <c r="B608" s="62" t="s">
        <v>56</v>
      </c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9"/>
    </row>
    <row r="609" spans="2:27" x14ac:dyDescent="0.25">
      <c r="B609" s="45" t="s">
        <v>30</v>
      </c>
      <c r="C609" s="46"/>
      <c r="D609" s="47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5"/>
      <c r="AA609" s="15"/>
    </row>
    <row r="610" spans="2:27" x14ac:dyDescent="0.25">
      <c r="B610" s="45" t="s">
        <v>31</v>
      </c>
      <c r="C610" s="46"/>
      <c r="D610" s="47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5"/>
      <c r="AA610" s="15"/>
    </row>
    <row r="611" spans="2:27" x14ac:dyDescent="0.25">
      <c r="B611" s="45" t="s">
        <v>32</v>
      </c>
      <c r="C611" s="46"/>
      <c r="D611" s="47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5"/>
      <c r="AA611" s="15"/>
    </row>
    <row r="612" spans="2:27" x14ac:dyDescent="0.25">
      <c r="B612" s="62" t="s">
        <v>28</v>
      </c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9"/>
    </row>
    <row r="613" spans="2:27" x14ac:dyDescent="0.25">
      <c r="B613" s="45" t="s">
        <v>30</v>
      </c>
      <c r="C613" s="46"/>
      <c r="D613" s="47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5"/>
      <c r="AA613" s="15"/>
    </row>
    <row r="614" spans="2:27" x14ac:dyDescent="0.25">
      <c r="B614" s="45" t="s">
        <v>32</v>
      </c>
      <c r="C614" s="46"/>
      <c r="D614" s="47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5"/>
      <c r="AA614" s="15"/>
    </row>
    <row r="615" spans="2:27" x14ac:dyDescent="0.25">
      <c r="B615" s="62" t="s">
        <v>58</v>
      </c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9"/>
    </row>
    <row r="616" spans="2:27" x14ac:dyDescent="0.25">
      <c r="B616" s="63"/>
      <c r="C616" s="64"/>
      <c r="D616" s="6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5"/>
      <c r="AA616" s="15"/>
    </row>
    <row r="617" spans="2:27" x14ac:dyDescent="0.25">
      <c r="B617" s="71"/>
      <c r="C617" s="72"/>
      <c r="D617" s="7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5"/>
      <c r="AA617" s="15"/>
    </row>
    <row r="618" spans="2:27" x14ac:dyDescent="0.25">
      <c r="B618" s="71"/>
      <c r="C618" s="72"/>
      <c r="D618" s="7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5"/>
      <c r="AA618" s="15"/>
    </row>
    <row r="619" spans="2:27" x14ac:dyDescent="0.25">
      <c r="B619" s="63" t="s">
        <v>62</v>
      </c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5"/>
    </row>
    <row r="620" spans="2:27" x14ac:dyDescent="0.25">
      <c r="B620" s="71"/>
      <c r="C620" s="72"/>
      <c r="D620" s="7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5"/>
      <c r="AA620" s="15"/>
    </row>
    <row r="621" spans="2:27" x14ac:dyDescent="0.25">
      <c r="B621" s="71"/>
      <c r="C621" s="72"/>
      <c r="D621" s="7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5"/>
      <c r="AA621" s="15"/>
    </row>
    <row r="622" spans="2:27" x14ac:dyDescent="0.25">
      <c r="B622" s="63"/>
      <c r="C622" s="64"/>
      <c r="D622" s="6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5"/>
      <c r="AA622" s="15"/>
    </row>
    <row r="623" spans="2:27" x14ac:dyDescent="0.25">
      <c r="B623" s="62" t="s">
        <v>59</v>
      </c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9"/>
    </row>
    <row r="624" spans="2:27" x14ac:dyDescent="0.25">
      <c r="B624" s="63"/>
      <c r="C624" s="64"/>
      <c r="D624" s="6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5"/>
      <c r="AA624" s="15"/>
    </row>
    <row r="625" spans="1:27" x14ac:dyDescent="0.25">
      <c r="B625" s="95"/>
      <c r="C625" s="95"/>
      <c r="D625" s="9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5"/>
      <c r="AA625" s="15"/>
    </row>
    <row r="626" spans="1:27" x14ac:dyDescent="0.25">
      <c r="B626" s="62" t="s">
        <v>106</v>
      </c>
      <c r="C626" s="48"/>
      <c r="D626" s="49"/>
      <c r="E626" s="74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  <c r="AA626" s="76"/>
    </row>
    <row r="627" spans="1:27" x14ac:dyDescent="0.25">
      <c r="B627" s="68" t="s">
        <v>107</v>
      </c>
      <c r="C627" s="69"/>
      <c r="D627" s="70"/>
      <c r="E627" s="15">
        <f>E586+E587+E588+E590+E591+E592+E594+E595+E596+E598+E599+E601+E602+E603+E605+E606+E607+E609+E610+E611+E613+E614+E616+E617+E618+E620+E621+E622+E624+E625</f>
        <v>0</v>
      </c>
      <c r="F627" s="15">
        <f>F586+F587+F588+F590+F591+F592+F594+F595+F596+F598+F599+F601+F602+F603+F605+F606+F607+F609+F610+F611+F613+F614+F616+F617+F618+F620+F621+F622+F624+F625</f>
        <v>0</v>
      </c>
      <c r="G627" s="3"/>
      <c r="H627" s="15">
        <f>H586+H587+H588+H590+H591+H592+H594+H595+H596+H598+H599+H601+H602+H603+H605+H606+H607+H609+H610+H611+H613+H614+H616+H617+H618+H620+H621+H622+H624+H625</f>
        <v>0</v>
      </c>
      <c r="I627" s="3"/>
      <c r="J627" s="15">
        <f>J586+J587+J588+J590+J591+J592+J594+J595+J596+J598+J599+J601+J602+J603+J605+J606+J607+J609+J610+J611+J613+J614+J616+J617+J618+J620+J621+J622+J624+J625</f>
        <v>0</v>
      </c>
      <c r="K627" s="15">
        <f>K586+K587+K588+K590+K591+K592+K594+K595+K596+K598+K599+K601+K602+K603+K605+K606+K607+K609+K610+K611+K613+K614+K616+K617+K618+K620+K621+K622+K624+K625</f>
        <v>0</v>
      </c>
      <c r="L627" s="3"/>
      <c r="M627" s="15">
        <f>M586+M587+M588+M590+M591+M592+M594+M595+M596+M598+M599+M601+M602+M603+M605+M606+M607+M609+M610+M611+M613+M614+M616+M617+M618+M620+M621+M622+M624+M625</f>
        <v>0</v>
      </c>
      <c r="N627" s="3"/>
      <c r="O627" s="15">
        <f>O586+O587+O588+O590+O591+O592+O594+O595+O596+O598+O599+O601+O602+O603+O605+O606+O607+O609+O610+O611+O613+O614+O616+O617+O618+O620+O621+O622+O624+O625</f>
        <v>0</v>
      </c>
      <c r="P627" s="15">
        <f>P586+P587+P588+P590+P591+P592+P594+P595+P596+P598+P599+P601+P602+P603+P605+P606+P607+P609+P610+P611+P613+P614+P616+P617+P618+P620+P621+P622+P624+P625</f>
        <v>0</v>
      </c>
      <c r="Q627" s="3"/>
      <c r="R627" s="15">
        <f>R586+R587+R588+R590+R591+R592+R594+R595+R596+R598+R599+R601+R602+R603+R605+R606+R607+R609+R610+R611+R613+R614+R616+R617+R618+R620+R621+R622+R624+R625</f>
        <v>0</v>
      </c>
      <c r="S627" s="3"/>
      <c r="T627" s="15">
        <f>T586+T587+T588+T590+T591+T592+T594+T595+T596+T598+T599+T601+T602+T603+T605+T606+T607+T609+T610+T611+T613+T614+T616+T617+T618+T620+T621+T622+T624+T625</f>
        <v>0</v>
      </c>
      <c r="U627" s="15">
        <f>U586+U587+U588+U590+U591+U592+U594+U595+U596+U598+U599+U601+U602+U603+U605+U606+U607+U609+U610+U611+U613+U614+U616+U617+U618+U620+U621+U622+U624+U625</f>
        <v>0</v>
      </c>
      <c r="V627" s="3"/>
      <c r="W627" s="15">
        <f>W586+W587+W588+W590+W591+W592+W594+W595+W596+W598+W599+W601+W602+W603+W605+W606+W607+W609+W610+W611+W613+W614+W616+W617+W618+W620+W621+W622+W624+W625</f>
        <v>0</v>
      </c>
      <c r="X627" s="3"/>
      <c r="Y627" s="15">
        <f>Y586+Y587+Y588+Y590+Y591+Y592+Y594+Y595+Y596+Y598+Y599+Y601+Y602+Y603+Y605+Y606+Y607+Y609+Y610+Y611+Y613+Y614+Y616+Y617+Y618+Y620+Y621+Y622+Y624+Y625</f>
        <v>0</v>
      </c>
      <c r="Z627" s="15">
        <f>Z586+Z587+Z588+Z590+Z591+Z592+Z594+Z595+Z596+Z598+Z599+Z601+Z602+Z603+Z605+Z606+Z607+Z609+Z610+Z611+Z613+Z614+Z616+Z617+Z618+Z620+Z621+Z622+Z624+Z625</f>
        <v>0</v>
      </c>
      <c r="AA627" s="17"/>
    </row>
    <row r="628" spans="1:27" ht="15.6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</row>
    <row r="629" spans="1:27" ht="15.6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</row>
    <row r="630" spans="1:27" ht="15.6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</row>
    <row r="631" spans="1:27" ht="15.6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</row>
  </sheetData>
  <mergeCells count="797">
    <mergeCell ref="B592:D592"/>
    <mergeCell ref="B588:D588"/>
    <mergeCell ref="B591:D591"/>
    <mergeCell ref="B585:AA585"/>
    <mergeCell ref="R582:S582"/>
    <mergeCell ref="B471:D471"/>
    <mergeCell ref="B625:D625"/>
    <mergeCell ref="B615:AA615"/>
    <mergeCell ref="A582:D582"/>
    <mergeCell ref="B608:AA608"/>
    <mergeCell ref="B623:AA623"/>
    <mergeCell ref="B624:D624"/>
    <mergeCell ref="B609:D609"/>
    <mergeCell ref="B622:D622"/>
    <mergeCell ref="B621:D621"/>
    <mergeCell ref="B603:D603"/>
    <mergeCell ref="H582:I582"/>
    <mergeCell ref="A583:D583"/>
    <mergeCell ref="M582:N582"/>
    <mergeCell ref="F582:G582"/>
    <mergeCell ref="K582:L582"/>
    <mergeCell ref="P582:Q582"/>
    <mergeCell ref="B590:D590"/>
    <mergeCell ref="B589:AA589"/>
    <mergeCell ref="A108:S108"/>
    <mergeCell ref="A113:D113"/>
    <mergeCell ref="H112:I112"/>
    <mergeCell ref="J110:N111"/>
    <mergeCell ref="A112:D112"/>
    <mergeCell ref="E110:I111"/>
    <mergeCell ref="A110:D110"/>
    <mergeCell ref="M112:N112"/>
    <mergeCell ref="B65:D65"/>
    <mergeCell ref="B71:AA71"/>
    <mergeCell ref="B75:AA75"/>
    <mergeCell ref="B76:D76"/>
    <mergeCell ref="B87:D87"/>
    <mergeCell ref="B98:D98"/>
    <mergeCell ref="B99:D99"/>
    <mergeCell ref="B84:D84"/>
    <mergeCell ref="B105:D105"/>
    <mergeCell ref="P112:Q112"/>
    <mergeCell ref="B91:D91"/>
    <mergeCell ref="B93:AA93"/>
    <mergeCell ref="B94:D94"/>
    <mergeCell ref="B101:AA101"/>
    <mergeCell ref="B97:AA97"/>
    <mergeCell ref="B96:D96"/>
    <mergeCell ref="B472:D472"/>
    <mergeCell ref="A477:S477"/>
    <mergeCell ref="A580:D580"/>
    <mergeCell ref="E580:I581"/>
    <mergeCell ref="J580:N581"/>
    <mergeCell ref="A581:D581"/>
    <mergeCell ref="B587:D587"/>
    <mergeCell ref="A584:AA584"/>
    <mergeCell ref="E47:AA47"/>
    <mergeCell ref="B95:D95"/>
    <mergeCell ref="B100:D100"/>
    <mergeCell ref="B88:D88"/>
    <mergeCell ref="T478:X478"/>
    <mergeCell ref="Y478:AA478"/>
    <mergeCell ref="B468:D468"/>
    <mergeCell ref="B470:AA470"/>
    <mergeCell ref="B467:D467"/>
    <mergeCell ref="B73:D73"/>
    <mergeCell ref="B74:D74"/>
    <mergeCell ref="B69:D69"/>
    <mergeCell ref="B70:D70"/>
    <mergeCell ref="B77:D77"/>
    <mergeCell ref="B103:D103"/>
    <mergeCell ref="B85:D85"/>
    <mergeCell ref="B43:D43"/>
    <mergeCell ref="A58:D58"/>
    <mergeCell ref="B42:D42"/>
    <mergeCell ref="B47:D47"/>
    <mergeCell ref="B68:D68"/>
    <mergeCell ref="B66:D66"/>
    <mergeCell ref="H60:I60"/>
    <mergeCell ref="A60:D60"/>
    <mergeCell ref="A59:D59"/>
    <mergeCell ref="E58:I59"/>
    <mergeCell ref="B44:AA44"/>
    <mergeCell ref="R60:S60"/>
    <mergeCell ref="U60:V60"/>
    <mergeCell ref="F60:G60"/>
    <mergeCell ref="Z60:AA60"/>
    <mergeCell ref="B67:AA67"/>
    <mergeCell ref="B12:D12"/>
    <mergeCell ref="B13:D13"/>
    <mergeCell ref="B63:AA63"/>
    <mergeCell ref="B64:D64"/>
    <mergeCell ref="B21:D21"/>
    <mergeCell ref="B29:R29"/>
    <mergeCell ref="B26:D26"/>
    <mergeCell ref="B30:D30"/>
    <mergeCell ref="B27:D27"/>
    <mergeCell ref="B28:D28"/>
    <mergeCell ref="B38:D38"/>
    <mergeCell ref="B34:D34"/>
    <mergeCell ref="B35:D35"/>
    <mergeCell ref="B36:D36"/>
    <mergeCell ref="B37:AA37"/>
    <mergeCell ref="A61:D61"/>
    <mergeCell ref="T59:X59"/>
    <mergeCell ref="O58:S59"/>
    <mergeCell ref="B46:D46"/>
    <mergeCell ref="Y58:AA58"/>
    <mergeCell ref="Y59:AA59"/>
    <mergeCell ref="B14:AA14"/>
    <mergeCell ref="B18:AA18"/>
    <mergeCell ref="B16:D16"/>
    <mergeCell ref="A8:D8"/>
    <mergeCell ref="B11:D11"/>
    <mergeCell ref="A1:S1"/>
    <mergeCell ref="A6:D6"/>
    <mergeCell ref="E5:I6"/>
    <mergeCell ref="J5:N6"/>
    <mergeCell ref="B3:O3"/>
    <mergeCell ref="O5:S6"/>
    <mergeCell ref="A7:D7"/>
    <mergeCell ref="H7:I7"/>
    <mergeCell ref="A9:AA9"/>
    <mergeCell ref="B10:AA10"/>
    <mergeCell ref="M7:N7"/>
    <mergeCell ref="Y5:AA5"/>
    <mergeCell ref="Y6:AA6"/>
    <mergeCell ref="Z7:AA7"/>
    <mergeCell ref="U7:V7"/>
    <mergeCell ref="W7:X7"/>
    <mergeCell ref="T5:X5"/>
    <mergeCell ref="T6:X6"/>
    <mergeCell ref="R7:S7"/>
    <mergeCell ref="F7:G7"/>
    <mergeCell ref="K7:L7"/>
    <mergeCell ref="P7:Q7"/>
    <mergeCell ref="B595:D595"/>
    <mergeCell ref="B593:AA593"/>
    <mergeCell ref="B596:D596"/>
    <mergeCell ref="B597:AA597"/>
    <mergeCell ref="B600:AA600"/>
    <mergeCell ref="B599:D599"/>
    <mergeCell ref="B594:D594"/>
    <mergeCell ref="B78:AA78"/>
    <mergeCell ref="B79:D79"/>
    <mergeCell ref="B80:D80"/>
    <mergeCell ref="B121:D121"/>
    <mergeCell ref="B122:D122"/>
    <mergeCell ref="B150:D150"/>
    <mergeCell ref="B138:AA138"/>
    <mergeCell ref="B123:AA123"/>
    <mergeCell ref="B146:D146"/>
    <mergeCell ref="B125:D125"/>
    <mergeCell ref="B598:D598"/>
    <mergeCell ref="B154:D154"/>
    <mergeCell ref="B586:D586"/>
    <mergeCell ref="B81:D81"/>
    <mergeCell ref="B82:R82"/>
    <mergeCell ref="B89:D89"/>
    <mergeCell ref="B90:AA90"/>
    <mergeCell ref="A114:AA114"/>
    <mergeCell ref="B115:AA115"/>
    <mergeCell ref="B72:D72"/>
    <mergeCell ref="B92:D92"/>
    <mergeCell ref="B601:D601"/>
    <mergeCell ref="B618:D618"/>
    <mergeCell ref="B620:D620"/>
    <mergeCell ref="B619:AA619"/>
    <mergeCell ref="B617:D617"/>
    <mergeCell ref="B602:D602"/>
    <mergeCell ref="B604:R604"/>
    <mergeCell ref="B610:D610"/>
    <mergeCell ref="S604:AA604"/>
    <mergeCell ref="B605:D605"/>
    <mergeCell ref="B607:D607"/>
    <mergeCell ref="B616:D616"/>
    <mergeCell ref="B613:D613"/>
    <mergeCell ref="B614:D614"/>
    <mergeCell ref="B606:D606"/>
    <mergeCell ref="B611:D611"/>
    <mergeCell ref="B612:AA612"/>
    <mergeCell ref="B153:AA153"/>
    <mergeCell ref="B463:D463"/>
    <mergeCell ref="B152:D152"/>
    <mergeCell ref="B17:D17"/>
    <mergeCell ref="B15:D15"/>
    <mergeCell ref="B40:AA40"/>
    <mergeCell ref="B25:AA25"/>
    <mergeCell ref="B31:D31"/>
    <mergeCell ref="B23:D23"/>
    <mergeCell ref="B24:D24"/>
    <mergeCell ref="B22:AA22"/>
    <mergeCell ref="B20:D20"/>
    <mergeCell ref="B19:D19"/>
    <mergeCell ref="B117:D117"/>
    <mergeCell ref="F166:G166"/>
    <mergeCell ref="K166:L166"/>
    <mergeCell ref="P166:Q166"/>
    <mergeCell ref="B118:D118"/>
    <mergeCell ref="B157:D157"/>
    <mergeCell ref="B127:AA127"/>
    <mergeCell ref="B130:AA130"/>
    <mergeCell ref="B134:R134"/>
    <mergeCell ref="S134:AA134"/>
    <mergeCell ref="B119:AA119"/>
    <mergeCell ref="B124:D124"/>
    <mergeCell ref="B133:D133"/>
    <mergeCell ref="B147:D147"/>
    <mergeCell ref="U112:V112"/>
    <mergeCell ref="W112:X112"/>
    <mergeCell ref="A160:S160"/>
    <mergeCell ref="A164:D164"/>
    <mergeCell ref="E164:I165"/>
    <mergeCell ref="J164:N165"/>
    <mergeCell ref="B148:D148"/>
    <mergeCell ref="B131:D131"/>
    <mergeCell ref="B136:D136"/>
    <mergeCell ref="B137:D137"/>
    <mergeCell ref="B143:D143"/>
    <mergeCell ref="B144:D144"/>
    <mergeCell ref="B156:D156"/>
    <mergeCell ref="E156:AA156"/>
    <mergeCell ref="B128:D128"/>
    <mergeCell ref="B129:D129"/>
    <mergeCell ref="A165:D165"/>
    <mergeCell ref="O164:S165"/>
    <mergeCell ref="T164:X164"/>
    <mergeCell ref="Y164:AA164"/>
    <mergeCell ref="T165:X165"/>
    <mergeCell ref="B155:D155"/>
    <mergeCell ref="Y165:AA165"/>
    <mergeCell ref="B116:D116"/>
    <mergeCell ref="B169:AA169"/>
    <mergeCell ref="B170:D170"/>
    <mergeCell ref="W166:X166"/>
    <mergeCell ref="Z166:AA166"/>
    <mergeCell ref="A168:AA168"/>
    <mergeCell ref="M166:N166"/>
    <mergeCell ref="R166:S166"/>
    <mergeCell ref="A167:D167"/>
    <mergeCell ref="H166:I166"/>
    <mergeCell ref="A166:D166"/>
    <mergeCell ref="U166:V166"/>
    <mergeCell ref="B185:D185"/>
    <mergeCell ref="B174:D174"/>
    <mergeCell ref="B175:D175"/>
    <mergeCell ref="B176:D176"/>
    <mergeCell ref="B177:AA177"/>
    <mergeCell ref="B178:D178"/>
    <mergeCell ref="B179:D179"/>
    <mergeCell ref="B171:D171"/>
    <mergeCell ref="B172:D172"/>
    <mergeCell ref="B180:D180"/>
    <mergeCell ref="B181:AA181"/>
    <mergeCell ref="B182:D182"/>
    <mergeCell ref="B183:D183"/>
    <mergeCell ref="B184:AA184"/>
    <mergeCell ref="B173:AA173"/>
    <mergeCell ref="A215:S215"/>
    <mergeCell ref="A219:D219"/>
    <mergeCell ref="E219:I220"/>
    <mergeCell ref="J219:N220"/>
    <mergeCell ref="A220:D220"/>
    <mergeCell ref="O219:S220"/>
    <mergeCell ref="B202:D202"/>
    <mergeCell ref="B203:AA203"/>
    <mergeCell ref="B197:D197"/>
    <mergeCell ref="B198:D198"/>
    <mergeCell ref="B199:AA199"/>
    <mergeCell ref="T219:X219"/>
    <mergeCell ref="Y219:AA219"/>
    <mergeCell ref="T220:X220"/>
    <mergeCell ref="Y220:AA220"/>
    <mergeCell ref="E210:AA210"/>
    <mergeCell ref="B211:D211"/>
    <mergeCell ref="B208:D208"/>
    <mergeCell ref="B209:D209"/>
    <mergeCell ref="B210:D210"/>
    <mergeCell ref="B204:D204"/>
    <mergeCell ref="B205:D205"/>
    <mergeCell ref="B206:D206"/>
    <mergeCell ref="B207:AA207"/>
    <mergeCell ref="B229:D229"/>
    <mergeCell ref="B230:D230"/>
    <mergeCell ref="B231:D231"/>
    <mergeCell ref="W221:X221"/>
    <mergeCell ref="F221:G221"/>
    <mergeCell ref="K221:L221"/>
    <mergeCell ref="P221:Q221"/>
    <mergeCell ref="B224:AA224"/>
    <mergeCell ref="B225:D225"/>
    <mergeCell ref="Z221:AA221"/>
    <mergeCell ref="U221:V221"/>
    <mergeCell ref="A222:D222"/>
    <mergeCell ref="A223:AA223"/>
    <mergeCell ref="M221:N221"/>
    <mergeCell ref="R221:S221"/>
    <mergeCell ref="A221:D221"/>
    <mergeCell ref="H221:I221"/>
    <mergeCell ref="B226:D226"/>
    <mergeCell ref="B227:D227"/>
    <mergeCell ref="B228:AA228"/>
    <mergeCell ref="B241:D241"/>
    <mergeCell ref="B242:D242"/>
    <mergeCell ref="B243:R243"/>
    <mergeCell ref="S243:AA243"/>
    <mergeCell ref="B232:AA232"/>
    <mergeCell ref="B233:D233"/>
    <mergeCell ref="B234:D234"/>
    <mergeCell ref="B235:D235"/>
    <mergeCell ref="B236:AA236"/>
    <mergeCell ref="B237:D237"/>
    <mergeCell ref="B279:D279"/>
    <mergeCell ref="B280:D280"/>
    <mergeCell ref="B281:AA281"/>
    <mergeCell ref="B282:D282"/>
    <mergeCell ref="A275:D275"/>
    <mergeCell ref="A276:AA276"/>
    <mergeCell ref="M274:N274"/>
    <mergeCell ref="R274:S274"/>
    <mergeCell ref="A274:D274"/>
    <mergeCell ref="H274:I274"/>
    <mergeCell ref="W274:X274"/>
    <mergeCell ref="Z274:AA274"/>
    <mergeCell ref="F274:G274"/>
    <mergeCell ref="K274:L274"/>
    <mergeCell ref="B308:D308"/>
    <mergeCell ref="B309:D309"/>
    <mergeCell ref="B310:D310"/>
    <mergeCell ref="B311:AA311"/>
    <mergeCell ref="B312:D312"/>
    <mergeCell ref="B313:D313"/>
    <mergeCell ref="B297:D297"/>
    <mergeCell ref="B298:D298"/>
    <mergeCell ref="B299:D299"/>
    <mergeCell ref="B301:D301"/>
    <mergeCell ref="B302:D302"/>
    <mergeCell ref="B303:D303"/>
    <mergeCell ref="B314:D314"/>
    <mergeCell ref="B315:AA315"/>
    <mergeCell ref="B316:D316"/>
    <mergeCell ref="B317:D317"/>
    <mergeCell ref="A321:S321"/>
    <mergeCell ref="O427:S428"/>
    <mergeCell ref="A427:D427"/>
    <mergeCell ref="E427:I428"/>
    <mergeCell ref="J427:N428"/>
    <mergeCell ref="A428:D428"/>
    <mergeCell ref="B318:D318"/>
    <mergeCell ref="E318:AA318"/>
    <mergeCell ref="A327:AA327"/>
    <mergeCell ref="A325:D325"/>
    <mergeCell ref="F325:G325"/>
    <mergeCell ref="H325:I325"/>
    <mergeCell ref="K325:L325"/>
    <mergeCell ref="B328:AA328"/>
    <mergeCell ref="A323:D323"/>
    <mergeCell ref="E323:I324"/>
    <mergeCell ref="J323:N324"/>
    <mergeCell ref="O323:S324"/>
    <mergeCell ref="R325:S325"/>
    <mergeCell ref="U325:V325"/>
    <mergeCell ref="A429:D429"/>
    <mergeCell ref="A431:AA431"/>
    <mergeCell ref="M429:N429"/>
    <mergeCell ref="R429:S429"/>
    <mergeCell ref="H429:I429"/>
    <mergeCell ref="A430:D430"/>
    <mergeCell ref="F429:G429"/>
    <mergeCell ref="K429:L429"/>
    <mergeCell ref="S29:AA29"/>
    <mergeCell ref="B33:AA33"/>
    <mergeCell ref="B39:D39"/>
    <mergeCell ref="B32:D32"/>
    <mergeCell ref="T58:X58"/>
    <mergeCell ref="O272:S273"/>
    <mergeCell ref="J58:N59"/>
    <mergeCell ref="B244:D244"/>
    <mergeCell ref="B245:D245"/>
    <mergeCell ref="B246:D246"/>
    <mergeCell ref="B258:AA258"/>
    <mergeCell ref="B247:AA247"/>
    <mergeCell ref="B248:D248"/>
    <mergeCell ref="B249:D249"/>
    <mergeCell ref="B250:D250"/>
    <mergeCell ref="B256:D256"/>
    <mergeCell ref="B469:D469"/>
    <mergeCell ref="B457:D457"/>
    <mergeCell ref="B459:AA459"/>
    <mergeCell ref="B461:D461"/>
    <mergeCell ref="B462:AA462"/>
    <mergeCell ref="B460:D460"/>
    <mergeCell ref="B452:D452"/>
    <mergeCell ref="B453:D453"/>
    <mergeCell ref="B455:AA455"/>
    <mergeCell ref="B454:D454"/>
    <mergeCell ref="B456:D456"/>
    <mergeCell ref="B464:D464"/>
    <mergeCell ref="B41:D41"/>
    <mergeCell ref="B251:AA251"/>
    <mergeCell ref="B252:D252"/>
    <mergeCell ref="B253:D253"/>
    <mergeCell ref="J272:N273"/>
    <mergeCell ref="A272:D272"/>
    <mergeCell ref="B259:D259"/>
    <mergeCell ref="B260:D260"/>
    <mergeCell ref="B257:D257"/>
    <mergeCell ref="B238:D238"/>
    <mergeCell ref="B239:AA239"/>
    <mergeCell ref="B240:D240"/>
    <mergeCell ref="B45:D45"/>
    <mergeCell ref="B104:D104"/>
    <mergeCell ref="E104:AA104"/>
    <mergeCell ref="B102:D102"/>
    <mergeCell ref="A56:S56"/>
    <mergeCell ref="B49:D49"/>
    <mergeCell ref="B48:D48"/>
    <mergeCell ref="P60:Q60"/>
    <mergeCell ref="K60:L60"/>
    <mergeCell ref="W60:X60"/>
    <mergeCell ref="A62:AA62"/>
    <mergeCell ref="M60:N60"/>
    <mergeCell ref="S296:AA296"/>
    <mergeCell ref="B261:D261"/>
    <mergeCell ref="B262:AA262"/>
    <mergeCell ref="B266:D266"/>
    <mergeCell ref="B255:D255"/>
    <mergeCell ref="Y272:AA272"/>
    <mergeCell ref="A268:S268"/>
    <mergeCell ref="B265:D265"/>
    <mergeCell ref="E265:AA265"/>
    <mergeCell ref="B289:AA289"/>
    <mergeCell ref="B290:D290"/>
    <mergeCell ref="B291:D291"/>
    <mergeCell ref="B292:AA292"/>
    <mergeCell ref="B293:D293"/>
    <mergeCell ref="B294:D294"/>
    <mergeCell ref="B283:D283"/>
    <mergeCell ref="B284:D284"/>
    <mergeCell ref="B285:AA285"/>
    <mergeCell ref="B286:D286"/>
    <mergeCell ref="B287:D287"/>
    <mergeCell ref="B288:D288"/>
    <mergeCell ref="A273:D273"/>
    <mergeCell ref="B277:AA277"/>
    <mergeCell ref="B278:D278"/>
    <mergeCell ref="S82:AA82"/>
    <mergeCell ref="B83:D83"/>
    <mergeCell ref="B86:AA86"/>
    <mergeCell ref="B132:D132"/>
    <mergeCell ref="B151:D151"/>
    <mergeCell ref="T110:X110"/>
    <mergeCell ref="T111:X111"/>
    <mergeCell ref="A111:D111"/>
    <mergeCell ref="O110:S111"/>
    <mergeCell ref="Y110:AA110"/>
    <mergeCell ref="Y111:AA111"/>
    <mergeCell ref="B135:D135"/>
    <mergeCell ref="B139:D139"/>
    <mergeCell ref="B126:D126"/>
    <mergeCell ref="B149:AA149"/>
    <mergeCell ref="B140:D140"/>
    <mergeCell ref="B141:D141"/>
    <mergeCell ref="B142:AA142"/>
    <mergeCell ref="B145:AA145"/>
    <mergeCell ref="B120:D120"/>
    <mergeCell ref="F112:G112"/>
    <mergeCell ref="Z112:AA112"/>
    <mergeCell ref="R112:S112"/>
    <mergeCell ref="K112:L112"/>
    <mergeCell ref="B200:D200"/>
    <mergeCell ref="B201:D201"/>
    <mergeCell ref="B190:D190"/>
    <mergeCell ref="B191:D191"/>
    <mergeCell ref="B192:AA192"/>
    <mergeCell ref="B193:D193"/>
    <mergeCell ref="B194:D194"/>
    <mergeCell ref="B195:D195"/>
    <mergeCell ref="B186:D186"/>
    <mergeCell ref="B187:D187"/>
    <mergeCell ref="B188:R188"/>
    <mergeCell ref="S188:AA188"/>
    <mergeCell ref="B189:D189"/>
    <mergeCell ref="B196:AA196"/>
    <mergeCell ref="B254:AA254"/>
    <mergeCell ref="B263:D263"/>
    <mergeCell ref="B264:D264"/>
    <mergeCell ref="T427:X427"/>
    <mergeCell ref="T273:X273"/>
    <mergeCell ref="Y273:AA273"/>
    <mergeCell ref="B305:D305"/>
    <mergeCell ref="B306:D306"/>
    <mergeCell ref="B319:D319"/>
    <mergeCell ref="T323:X323"/>
    <mergeCell ref="P274:Q274"/>
    <mergeCell ref="U274:V274"/>
    <mergeCell ref="Y427:AA427"/>
    <mergeCell ref="B304:AA304"/>
    <mergeCell ref="Y323:AA323"/>
    <mergeCell ref="A324:D324"/>
    <mergeCell ref="T324:X324"/>
    <mergeCell ref="Y324:AA324"/>
    <mergeCell ref="B307:AA307"/>
    <mergeCell ref="B300:AA300"/>
    <mergeCell ref="E272:I273"/>
    <mergeCell ref="B295:D295"/>
    <mergeCell ref="B296:R296"/>
    <mergeCell ref="T272:X272"/>
    <mergeCell ref="B627:D627"/>
    <mergeCell ref="B626:D626"/>
    <mergeCell ref="E626:AA626"/>
    <mergeCell ref="Y580:AA580"/>
    <mergeCell ref="S451:AA451"/>
    <mergeCell ref="M325:N325"/>
    <mergeCell ref="P325:Q325"/>
    <mergeCell ref="W325:X325"/>
    <mergeCell ref="Z325:AA325"/>
    <mergeCell ref="A326:D326"/>
    <mergeCell ref="W582:X582"/>
    <mergeCell ref="Z582:AA582"/>
    <mergeCell ref="O580:S581"/>
    <mergeCell ref="T581:X581"/>
    <mergeCell ref="Y581:AA581"/>
    <mergeCell ref="T580:X580"/>
    <mergeCell ref="U582:V582"/>
    <mergeCell ref="T428:X428"/>
    <mergeCell ref="Y428:AA428"/>
    <mergeCell ref="B465:D465"/>
    <mergeCell ref="B466:AA466"/>
    <mergeCell ref="B458:D458"/>
    <mergeCell ref="B442:D442"/>
    <mergeCell ref="B443:D443"/>
    <mergeCell ref="B335:D335"/>
    <mergeCell ref="B336:AA336"/>
    <mergeCell ref="B337:D337"/>
    <mergeCell ref="B338:D338"/>
    <mergeCell ref="B339:D339"/>
    <mergeCell ref="B340:AA340"/>
    <mergeCell ref="B329:D329"/>
    <mergeCell ref="B330:D330"/>
    <mergeCell ref="B331:D331"/>
    <mergeCell ref="B332:AA332"/>
    <mergeCell ref="B333:D333"/>
    <mergeCell ref="B334:D334"/>
    <mergeCell ref="B347:R347"/>
    <mergeCell ref="S347:AA347"/>
    <mergeCell ref="B348:D348"/>
    <mergeCell ref="B349:D349"/>
    <mergeCell ref="B350:D350"/>
    <mergeCell ref="B351:AA351"/>
    <mergeCell ref="B341:D341"/>
    <mergeCell ref="B342:D342"/>
    <mergeCell ref="B343:AA343"/>
    <mergeCell ref="B344:D344"/>
    <mergeCell ref="B345:D345"/>
    <mergeCell ref="B346:D346"/>
    <mergeCell ref="B358:AA358"/>
    <mergeCell ref="B359:D359"/>
    <mergeCell ref="B360:D360"/>
    <mergeCell ref="B361:D361"/>
    <mergeCell ref="B362:AA362"/>
    <mergeCell ref="B363:D363"/>
    <mergeCell ref="B352:D352"/>
    <mergeCell ref="B353:D353"/>
    <mergeCell ref="B354:D354"/>
    <mergeCell ref="B355:AA355"/>
    <mergeCell ref="B356:D356"/>
    <mergeCell ref="B357:D357"/>
    <mergeCell ref="B364:D364"/>
    <mergeCell ref="B365:D365"/>
    <mergeCell ref="B366:AA366"/>
    <mergeCell ref="B367:D367"/>
    <mergeCell ref="B368:D368"/>
    <mergeCell ref="M376:N376"/>
    <mergeCell ref="P376:Q376"/>
    <mergeCell ref="R376:S376"/>
    <mergeCell ref="U376:V376"/>
    <mergeCell ref="B369:D369"/>
    <mergeCell ref="E369:AA369"/>
    <mergeCell ref="B370:D370"/>
    <mergeCell ref="W376:X376"/>
    <mergeCell ref="Z376:AA376"/>
    <mergeCell ref="A374:D374"/>
    <mergeCell ref="E374:I375"/>
    <mergeCell ref="J374:N375"/>
    <mergeCell ref="O374:S375"/>
    <mergeCell ref="T374:X374"/>
    <mergeCell ref="Y374:AA374"/>
    <mergeCell ref="A375:D375"/>
    <mergeCell ref="T375:X375"/>
    <mergeCell ref="Y375:AA375"/>
    <mergeCell ref="B381:D381"/>
    <mergeCell ref="B382:D382"/>
    <mergeCell ref="B383:AA383"/>
    <mergeCell ref="B384:D384"/>
    <mergeCell ref="B385:D385"/>
    <mergeCell ref="B386:D386"/>
    <mergeCell ref="B379:AA379"/>
    <mergeCell ref="B380:D380"/>
    <mergeCell ref="A376:D376"/>
    <mergeCell ref="F376:G376"/>
    <mergeCell ref="H376:I376"/>
    <mergeCell ref="K376:L376"/>
    <mergeCell ref="A377:D377"/>
    <mergeCell ref="A378:AA378"/>
    <mergeCell ref="B421:D421"/>
    <mergeCell ref="B405:D405"/>
    <mergeCell ref="B406:AA406"/>
    <mergeCell ref="B410:D410"/>
    <mergeCell ref="B411:D411"/>
    <mergeCell ref="B399:D399"/>
    <mergeCell ref="B400:D400"/>
    <mergeCell ref="B401:D401"/>
    <mergeCell ref="B402:AA402"/>
    <mergeCell ref="B403:D403"/>
    <mergeCell ref="B404:D404"/>
    <mergeCell ref="B416:D416"/>
    <mergeCell ref="B393:D393"/>
    <mergeCell ref="B394:AA394"/>
    <mergeCell ref="B395:D395"/>
    <mergeCell ref="B396:D396"/>
    <mergeCell ref="B397:D397"/>
    <mergeCell ref="B398:R398"/>
    <mergeCell ref="S398:AA398"/>
    <mergeCell ref="B387:AA387"/>
    <mergeCell ref="B415:D415"/>
    <mergeCell ref="B407:D407"/>
    <mergeCell ref="B408:D408"/>
    <mergeCell ref="B409:AA409"/>
    <mergeCell ref="B412:D412"/>
    <mergeCell ref="B413:AA413"/>
    <mergeCell ref="B414:D414"/>
    <mergeCell ref="B388:D388"/>
    <mergeCell ref="B389:D389"/>
    <mergeCell ref="B390:D390"/>
    <mergeCell ref="B391:AA391"/>
    <mergeCell ref="B392:D392"/>
    <mergeCell ref="B448:D448"/>
    <mergeCell ref="B449:D449"/>
    <mergeCell ref="B450:D450"/>
    <mergeCell ref="B451:R451"/>
    <mergeCell ref="B444:AA444"/>
    <mergeCell ref="B445:D445"/>
    <mergeCell ref="B446:D446"/>
    <mergeCell ref="B447:AA447"/>
    <mergeCell ref="B436:AA436"/>
    <mergeCell ref="B437:D437"/>
    <mergeCell ref="B438:D438"/>
    <mergeCell ref="B439:D439"/>
    <mergeCell ref="B440:AA440"/>
    <mergeCell ref="B441:D441"/>
    <mergeCell ref="A478:D478"/>
    <mergeCell ref="E478:I479"/>
    <mergeCell ref="J478:N479"/>
    <mergeCell ref="O478:S479"/>
    <mergeCell ref="R480:S480"/>
    <mergeCell ref="A479:D479"/>
    <mergeCell ref="T479:X479"/>
    <mergeCell ref="Y479:AA479"/>
    <mergeCell ref="B417:AA417"/>
    <mergeCell ref="B418:D418"/>
    <mergeCell ref="B419:D419"/>
    <mergeCell ref="B420:D420"/>
    <mergeCell ref="E420:AA420"/>
    <mergeCell ref="B473:D473"/>
    <mergeCell ref="E473:AA473"/>
    <mergeCell ref="B474:D474"/>
    <mergeCell ref="P429:Q429"/>
    <mergeCell ref="U429:V429"/>
    <mergeCell ref="B432:AA432"/>
    <mergeCell ref="B433:D433"/>
    <mergeCell ref="B434:D434"/>
    <mergeCell ref="B435:D435"/>
    <mergeCell ref="W429:X429"/>
    <mergeCell ref="Z429:AA429"/>
    <mergeCell ref="B483:AA483"/>
    <mergeCell ref="B484:D484"/>
    <mergeCell ref="B485:D485"/>
    <mergeCell ref="B486:D486"/>
    <mergeCell ref="B487:AA487"/>
    <mergeCell ref="B488:D488"/>
    <mergeCell ref="U480:V480"/>
    <mergeCell ref="W480:X480"/>
    <mergeCell ref="Z480:AA480"/>
    <mergeCell ref="A481:D481"/>
    <mergeCell ref="A482:AA482"/>
    <mergeCell ref="A480:D480"/>
    <mergeCell ref="F480:G480"/>
    <mergeCell ref="H480:I480"/>
    <mergeCell ref="K480:L480"/>
    <mergeCell ref="M480:N480"/>
    <mergeCell ref="P480:Q480"/>
    <mergeCell ref="B495:AA495"/>
    <mergeCell ref="B496:D496"/>
    <mergeCell ref="B497:D497"/>
    <mergeCell ref="B498:AA498"/>
    <mergeCell ref="B499:D499"/>
    <mergeCell ref="B500:D500"/>
    <mergeCell ref="B489:D489"/>
    <mergeCell ref="B490:D490"/>
    <mergeCell ref="B491:AA491"/>
    <mergeCell ref="B492:D492"/>
    <mergeCell ref="B493:D493"/>
    <mergeCell ref="B494:D494"/>
    <mergeCell ref="B506:AA506"/>
    <mergeCell ref="B507:D507"/>
    <mergeCell ref="B508:D508"/>
    <mergeCell ref="B509:D509"/>
    <mergeCell ref="B510:AA510"/>
    <mergeCell ref="B511:D511"/>
    <mergeCell ref="B501:D501"/>
    <mergeCell ref="B502:R502"/>
    <mergeCell ref="S502:AA502"/>
    <mergeCell ref="B503:D503"/>
    <mergeCell ref="B504:D504"/>
    <mergeCell ref="B505:D505"/>
    <mergeCell ref="B518:D518"/>
    <mergeCell ref="B519:D519"/>
    <mergeCell ref="B520:D520"/>
    <mergeCell ref="B521:AA521"/>
    <mergeCell ref="B522:D522"/>
    <mergeCell ref="B523:D523"/>
    <mergeCell ref="B512:D512"/>
    <mergeCell ref="B513:AA513"/>
    <mergeCell ref="B514:D514"/>
    <mergeCell ref="B515:D515"/>
    <mergeCell ref="B516:D516"/>
    <mergeCell ref="B517:AA517"/>
    <mergeCell ref="B524:D524"/>
    <mergeCell ref="E524:AA524"/>
    <mergeCell ref="B525:D525"/>
    <mergeCell ref="A528:D528"/>
    <mergeCell ref="E528:I529"/>
    <mergeCell ref="J528:N529"/>
    <mergeCell ref="O528:S529"/>
    <mergeCell ref="T528:X528"/>
    <mergeCell ref="Y528:AA528"/>
    <mergeCell ref="A529:D529"/>
    <mergeCell ref="T529:X529"/>
    <mergeCell ref="Y529:AA529"/>
    <mergeCell ref="B536:D536"/>
    <mergeCell ref="B537:AA537"/>
    <mergeCell ref="B538:D538"/>
    <mergeCell ref="B539:D539"/>
    <mergeCell ref="B540:D540"/>
    <mergeCell ref="W530:X530"/>
    <mergeCell ref="Z530:AA530"/>
    <mergeCell ref="A531:D531"/>
    <mergeCell ref="A532:AA532"/>
    <mergeCell ref="B533:AA533"/>
    <mergeCell ref="B534:D534"/>
    <mergeCell ref="A530:D530"/>
    <mergeCell ref="F530:G530"/>
    <mergeCell ref="H530:I530"/>
    <mergeCell ref="K530:L530"/>
    <mergeCell ref="M530:N530"/>
    <mergeCell ref="P530:Q530"/>
    <mergeCell ref="R530:S530"/>
    <mergeCell ref="U530:V530"/>
    <mergeCell ref="B535:D535"/>
    <mergeCell ref="B575:D575"/>
    <mergeCell ref="B565:D565"/>
    <mergeCell ref="B566:D566"/>
    <mergeCell ref="B567:AA567"/>
    <mergeCell ref="B568:D568"/>
    <mergeCell ref="B569:D569"/>
    <mergeCell ref="B570:D570"/>
    <mergeCell ref="B563:AA563"/>
    <mergeCell ref="B564:D564"/>
    <mergeCell ref="B571:AA571"/>
    <mergeCell ref="B572:D572"/>
    <mergeCell ref="B573:D573"/>
    <mergeCell ref="B574:D574"/>
    <mergeCell ref="E574:AA574"/>
    <mergeCell ref="B560:AA560"/>
    <mergeCell ref="B561:D561"/>
    <mergeCell ref="B562:D562"/>
    <mergeCell ref="B553:D553"/>
    <mergeCell ref="B554:D554"/>
    <mergeCell ref="B555:D555"/>
    <mergeCell ref="B556:AA556"/>
    <mergeCell ref="B557:D557"/>
    <mergeCell ref="B558:D558"/>
    <mergeCell ref="B547:D547"/>
    <mergeCell ref="B548:AA548"/>
    <mergeCell ref="B549:D549"/>
    <mergeCell ref="B550:D550"/>
    <mergeCell ref="B551:D551"/>
    <mergeCell ref="B552:R552"/>
    <mergeCell ref="S552:AA552"/>
    <mergeCell ref="B541:AA541"/>
    <mergeCell ref="B559:D559"/>
    <mergeCell ref="B542:D542"/>
    <mergeCell ref="B543:D543"/>
    <mergeCell ref="B544:D544"/>
    <mergeCell ref="B545:AA545"/>
    <mergeCell ref="B546:D546"/>
  </mergeCells>
  <phoneticPr fontId="0" type="noConversion"/>
  <pageMargins left="0.25" right="0.25" top="0.5" bottom="0.5" header="0.5" footer="0.5"/>
  <pageSetup scale="70" orientation="landscape" r:id="rId1"/>
  <headerFooter alignWithMargins="0">
    <oddHeader xml:space="preserve">&amp;C&amp;"Arial,Bold"&amp;12Adult Survival Statistics By Disease&amp;R&amp;8ASBMT Standardized RFI 2014
Adult Survival Statistics      
</oddHeader>
    <oddFooter>&amp;L&amp;"Arial,Bold"Transplant Program Name:&amp;C&amp;8&amp;P of &amp;N&amp;R&amp;8Copyright 2014, ASBMT</oddFooter>
  </headerFooter>
  <rowBreaks count="12" manualBreakCount="12">
    <brk id="54" max="26" man="1"/>
    <brk id="107" max="26" man="1"/>
    <brk id="160" max="26" man="1"/>
    <brk id="215" max="26" man="1"/>
    <brk id="268" max="26" man="1"/>
    <brk id="320" max="26" man="1"/>
    <brk id="371" max="26" man="1"/>
    <brk id="423" max="26" man="1"/>
    <brk id="476" max="26" man="1"/>
    <brk id="526" max="26" man="1"/>
    <brk id="577" max="26" man="1"/>
    <brk id="628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93"/>
  <sheetViews>
    <sheetView zoomScale="75" zoomScaleNormal="75" zoomScaleSheetLayoutView="75" workbookViewId="0">
      <selection activeCell="P74" sqref="P74:Q74"/>
    </sheetView>
  </sheetViews>
  <sheetFormatPr defaultColWidth="8.77734375" defaultRowHeight="13.2" x14ac:dyDescent="0.25"/>
  <cols>
    <col min="1" max="1" width="3.44140625" customWidth="1"/>
    <col min="2" max="2" width="3.33203125" customWidth="1"/>
    <col min="6" max="6" width="17.109375" customWidth="1"/>
    <col min="7" max="7" width="2.33203125" customWidth="1"/>
    <col min="8" max="9" width="6.77734375" customWidth="1"/>
    <col min="10" max="10" width="6.6640625" customWidth="1"/>
    <col min="11" max="11" width="6.77734375" customWidth="1"/>
    <col min="12" max="12" width="6.6640625" customWidth="1"/>
    <col min="13" max="17" width="6.77734375" customWidth="1"/>
  </cols>
  <sheetData>
    <row r="1" spans="1:36" ht="15.6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36" ht="9.7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36" ht="15.6" x14ac:dyDescent="0.3">
      <c r="A3" s="48" t="s">
        <v>45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36" x14ac:dyDescent="0.25">
      <c r="A5" s="48" t="s">
        <v>0</v>
      </c>
      <c r="B5" s="48"/>
      <c r="C5" s="48"/>
      <c r="D5" s="48"/>
      <c r="E5" s="48"/>
      <c r="F5" s="48"/>
      <c r="G5" s="49"/>
      <c r="H5" s="53">
        <v>2020</v>
      </c>
      <c r="I5" s="54"/>
      <c r="J5" s="53">
        <v>2021</v>
      </c>
      <c r="K5" s="54"/>
      <c r="L5" s="53">
        <v>2022</v>
      </c>
      <c r="M5" s="54"/>
      <c r="N5" s="53" t="s">
        <v>6</v>
      </c>
      <c r="O5" s="54"/>
      <c r="P5" s="53">
        <v>2023</v>
      </c>
      <c r="Q5" s="54"/>
      <c r="T5" s="48"/>
      <c r="U5" s="48"/>
      <c r="V5" s="48"/>
      <c r="W5" s="48"/>
      <c r="X5" s="48"/>
      <c r="Y5" s="48"/>
      <c r="Z5" s="48"/>
      <c r="AA5" s="58"/>
      <c r="AB5" s="58"/>
      <c r="AC5" s="58"/>
      <c r="AD5" s="58"/>
      <c r="AE5" s="58"/>
      <c r="AF5" s="58"/>
      <c r="AG5" s="58"/>
      <c r="AH5" s="58"/>
      <c r="AI5" s="58"/>
      <c r="AJ5" s="58"/>
    </row>
    <row r="6" spans="1:36" x14ac:dyDescent="0.25">
      <c r="A6" s="48"/>
      <c r="B6" s="48"/>
      <c r="C6" s="48"/>
      <c r="D6" s="48"/>
      <c r="E6" s="48"/>
      <c r="F6" s="48"/>
      <c r="G6" s="49"/>
      <c r="H6" s="55"/>
      <c r="I6" s="56"/>
      <c r="J6" s="55"/>
      <c r="K6" s="56"/>
      <c r="L6" s="55"/>
      <c r="M6" s="56"/>
      <c r="N6" s="55" t="s">
        <v>193</v>
      </c>
      <c r="O6" s="56"/>
      <c r="P6" s="55" t="s">
        <v>192</v>
      </c>
      <c r="Q6" s="56"/>
      <c r="T6" s="48"/>
      <c r="U6" s="48"/>
      <c r="V6" s="48"/>
      <c r="W6" s="48"/>
      <c r="X6" s="48"/>
      <c r="Y6" s="48"/>
      <c r="Z6" s="4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1:36" x14ac:dyDescent="0.25">
      <c r="A7" s="58"/>
      <c r="B7" s="58"/>
      <c r="C7" s="58"/>
      <c r="D7" s="58"/>
      <c r="E7" s="58"/>
      <c r="F7" s="58"/>
      <c r="G7" s="59"/>
      <c r="H7" s="9" t="s">
        <v>8</v>
      </c>
      <c r="I7" s="9" t="s">
        <v>5</v>
      </c>
      <c r="J7" s="9" t="s">
        <v>8</v>
      </c>
      <c r="K7" s="9" t="s">
        <v>5</v>
      </c>
      <c r="L7" s="9" t="s">
        <v>8</v>
      </c>
      <c r="M7" s="9" t="s">
        <v>5</v>
      </c>
      <c r="N7" s="14" t="s">
        <v>8</v>
      </c>
      <c r="O7" s="14" t="s">
        <v>5</v>
      </c>
      <c r="P7" s="14" t="s">
        <v>8</v>
      </c>
      <c r="Q7" s="14" t="s">
        <v>5</v>
      </c>
      <c r="T7" s="58"/>
      <c r="U7" s="58"/>
      <c r="V7" s="58"/>
      <c r="W7" s="58"/>
      <c r="X7" s="58"/>
      <c r="Y7" s="58"/>
      <c r="Z7" s="58"/>
      <c r="AA7" s="26"/>
      <c r="AB7" s="26"/>
      <c r="AC7" s="26"/>
      <c r="AD7" s="26"/>
      <c r="AE7" s="26"/>
      <c r="AF7" s="26"/>
      <c r="AG7" s="26"/>
      <c r="AH7" s="26"/>
      <c r="AI7" s="26"/>
      <c r="AJ7" s="26"/>
    </row>
    <row r="8" spans="1:36" x14ac:dyDescent="0.25">
      <c r="B8" s="51" t="s">
        <v>1</v>
      </c>
      <c r="C8" s="51"/>
      <c r="D8" s="51"/>
      <c r="E8" s="51"/>
      <c r="F8" s="51"/>
      <c r="G8" s="22"/>
      <c r="H8" s="44"/>
      <c r="I8" s="42"/>
      <c r="J8" s="42"/>
      <c r="K8" s="42"/>
      <c r="L8" s="42"/>
      <c r="M8" s="42"/>
      <c r="N8" s="42"/>
      <c r="O8" s="42"/>
      <c r="P8" s="42"/>
      <c r="Q8" s="43"/>
      <c r="U8" s="48"/>
      <c r="V8" s="48"/>
      <c r="W8" s="48"/>
      <c r="X8" s="48"/>
      <c r="Y8" s="48"/>
      <c r="Z8" s="24"/>
      <c r="AA8" s="60"/>
      <c r="AB8" s="60"/>
      <c r="AC8" s="60"/>
      <c r="AD8" s="60"/>
      <c r="AE8" s="60"/>
      <c r="AF8" s="60"/>
      <c r="AG8" s="60"/>
      <c r="AH8" s="60"/>
      <c r="AI8" s="60"/>
      <c r="AJ8" s="60"/>
    </row>
    <row r="9" spans="1:36" x14ac:dyDescent="0.25">
      <c r="C9" s="45" t="s">
        <v>2</v>
      </c>
      <c r="D9" s="46"/>
      <c r="E9" s="46"/>
      <c r="F9" s="46"/>
      <c r="G9" s="47"/>
      <c r="H9" s="1"/>
      <c r="I9" s="3"/>
      <c r="J9" s="1"/>
      <c r="K9" s="3"/>
      <c r="L9" s="1"/>
      <c r="M9" s="3"/>
      <c r="N9" s="1"/>
      <c r="O9" s="3"/>
      <c r="P9" s="1"/>
      <c r="Q9" s="17"/>
      <c r="V9" s="61"/>
      <c r="W9" s="61"/>
      <c r="X9" s="61"/>
      <c r="Y9" s="61"/>
      <c r="Z9" s="61"/>
    </row>
    <row r="10" spans="1:36" x14ac:dyDescent="0.25">
      <c r="C10" s="45" t="s">
        <v>3</v>
      </c>
      <c r="D10" s="46"/>
      <c r="E10" s="46"/>
      <c r="F10" s="46"/>
      <c r="G10" s="47"/>
      <c r="H10" s="1"/>
      <c r="I10" s="1"/>
      <c r="J10" s="1"/>
      <c r="K10" s="1"/>
      <c r="L10" s="1"/>
      <c r="M10" s="1"/>
      <c r="N10" s="1"/>
      <c r="O10" s="1"/>
      <c r="P10" s="1"/>
      <c r="Q10" s="15"/>
      <c r="V10" s="61"/>
      <c r="W10" s="61"/>
      <c r="X10" s="61"/>
      <c r="Y10" s="61"/>
      <c r="Z10" s="61"/>
    </row>
    <row r="11" spans="1:36" x14ac:dyDescent="0.25">
      <c r="C11" s="45" t="s">
        <v>4</v>
      </c>
      <c r="D11" s="46"/>
      <c r="E11" s="46"/>
      <c r="F11" s="46"/>
      <c r="G11" s="47"/>
      <c r="H11" s="1"/>
      <c r="I11" s="1"/>
      <c r="J11" s="1"/>
      <c r="K11" s="1"/>
      <c r="L11" s="1"/>
      <c r="M11" s="1"/>
      <c r="N11" s="1"/>
      <c r="O11" s="1"/>
      <c r="P11" s="3"/>
      <c r="Q11" s="17"/>
      <c r="V11" s="61"/>
      <c r="W11" s="61"/>
      <c r="X11" s="61"/>
      <c r="Y11" s="61"/>
      <c r="Z11" s="61"/>
    </row>
    <row r="12" spans="1:36" x14ac:dyDescent="0.25">
      <c r="C12" s="45" t="s">
        <v>104</v>
      </c>
      <c r="D12" s="46"/>
      <c r="E12" s="46"/>
      <c r="F12" s="46"/>
      <c r="G12" s="47"/>
      <c r="H12" s="1"/>
      <c r="I12" s="1"/>
      <c r="J12" s="1"/>
      <c r="K12" s="1"/>
      <c r="L12" s="1"/>
      <c r="M12" s="1"/>
      <c r="N12" s="1"/>
      <c r="O12" s="1"/>
      <c r="P12" s="3"/>
      <c r="Q12" s="17"/>
      <c r="V12" s="61"/>
      <c r="W12" s="61"/>
      <c r="X12" s="61"/>
      <c r="Y12" s="61"/>
      <c r="Z12" s="61"/>
    </row>
    <row r="13" spans="1:36" x14ac:dyDescent="0.25">
      <c r="C13" s="45" t="s">
        <v>105</v>
      </c>
      <c r="D13" s="46"/>
      <c r="E13" s="46"/>
      <c r="F13" s="46"/>
      <c r="G13" s="47"/>
      <c r="H13" s="1"/>
      <c r="I13" s="1"/>
      <c r="J13" s="1"/>
      <c r="K13" s="1"/>
      <c r="L13" s="1"/>
      <c r="M13" s="1"/>
      <c r="N13" s="1"/>
      <c r="O13" s="1"/>
      <c r="P13" s="3"/>
      <c r="Q13" s="3"/>
      <c r="V13" s="6"/>
      <c r="W13" s="6"/>
      <c r="X13" s="6"/>
      <c r="Y13" s="6"/>
      <c r="Z13" s="6"/>
    </row>
    <row r="14" spans="1:36" x14ac:dyDescent="0.25">
      <c r="B14" s="51" t="s">
        <v>113</v>
      </c>
      <c r="C14" s="51"/>
      <c r="D14" s="51"/>
      <c r="E14" s="51"/>
      <c r="F14" s="51"/>
      <c r="G14" s="22"/>
      <c r="H14" s="42"/>
      <c r="I14" s="42"/>
      <c r="J14" s="42"/>
      <c r="K14" s="42"/>
      <c r="L14" s="42"/>
      <c r="M14" s="42"/>
      <c r="N14" s="42"/>
      <c r="O14" s="42"/>
      <c r="P14" s="42"/>
      <c r="Q14" s="43"/>
      <c r="U14" s="48"/>
      <c r="V14" s="48"/>
      <c r="W14" s="48"/>
      <c r="X14" s="48"/>
      <c r="Y14" s="48"/>
      <c r="Z14" s="24"/>
      <c r="AA14" s="60"/>
      <c r="AB14" s="60"/>
      <c r="AC14" s="60"/>
      <c r="AD14" s="60"/>
      <c r="AE14" s="60"/>
      <c r="AF14" s="60"/>
      <c r="AG14" s="60"/>
      <c r="AH14" s="60"/>
      <c r="AI14" s="60"/>
      <c r="AJ14" s="60"/>
    </row>
    <row r="15" spans="1:36" x14ac:dyDescent="0.25">
      <c r="C15" s="45" t="s">
        <v>46</v>
      </c>
      <c r="D15" s="46"/>
      <c r="E15" s="46"/>
      <c r="F15" s="46"/>
      <c r="G15" s="47"/>
      <c r="H15" s="1"/>
      <c r="I15" s="2"/>
      <c r="J15" s="1"/>
      <c r="K15" s="3"/>
      <c r="L15" s="1"/>
      <c r="M15" s="3"/>
      <c r="N15" s="1"/>
      <c r="O15" s="3"/>
      <c r="P15" s="1"/>
      <c r="Q15" s="17"/>
      <c r="V15" s="61"/>
      <c r="W15" s="61"/>
      <c r="X15" s="61"/>
      <c r="Y15" s="61"/>
      <c r="Z15" s="61"/>
      <c r="AB15" s="7"/>
    </row>
    <row r="16" spans="1:36" x14ac:dyDescent="0.25">
      <c r="C16" s="45" t="s">
        <v>47</v>
      </c>
      <c r="D16" s="46"/>
      <c r="E16" s="46"/>
      <c r="F16" s="46"/>
      <c r="G16" s="47"/>
      <c r="H16" s="1"/>
      <c r="I16" s="2"/>
      <c r="J16" s="1"/>
      <c r="K16" s="4"/>
      <c r="L16" s="1"/>
      <c r="M16" s="3"/>
      <c r="N16" s="18"/>
      <c r="O16" s="19"/>
      <c r="P16" s="18"/>
      <c r="Q16" s="16"/>
      <c r="V16" s="61"/>
      <c r="W16" s="61"/>
      <c r="X16" s="61"/>
      <c r="Y16" s="61"/>
      <c r="Z16" s="61"/>
      <c r="AB16" s="7"/>
      <c r="AD16" s="12"/>
    </row>
    <row r="19" spans="1:26" x14ac:dyDescent="0.25">
      <c r="A19" s="48" t="s">
        <v>79</v>
      </c>
      <c r="B19" s="48"/>
      <c r="C19" s="48"/>
      <c r="D19" s="48"/>
      <c r="E19" s="48"/>
      <c r="F19" s="48"/>
      <c r="G19" s="49"/>
      <c r="H19" s="53">
        <v>2020</v>
      </c>
      <c r="I19" s="54"/>
      <c r="J19" s="53">
        <v>2021</v>
      </c>
      <c r="K19" s="54"/>
      <c r="L19" s="53">
        <v>2022</v>
      </c>
      <c r="M19" s="54"/>
      <c r="N19" s="53" t="s">
        <v>6</v>
      </c>
      <c r="O19" s="54"/>
      <c r="P19" s="53">
        <v>2023</v>
      </c>
      <c r="Q19" s="54"/>
    </row>
    <row r="20" spans="1:26" x14ac:dyDescent="0.25">
      <c r="A20" s="48"/>
      <c r="B20" s="48"/>
      <c r="C20" s="48"/>
      <c r="D20" s="48"/>
      <c r="E20" s="48"/>
      <c r="F20" s="48"/>
      <c r="G20" s="49"/>
      <c r="H20" s="55"/>
      <c r="I20" s="56"/>
      <c r="J20" s="55"/>
      <c r="K20" s="56"/>
      <c r="L20" s="55"/>
      <c r="M20" s="56"/>
      <c r="N20" s="55" t="s">
        <v>193</v>
      </c>
      <c r="O20" s="56"/>
      <c r="P20" s="55" t="s">
        <v>192</v>
      </c>
      <c r="Q20" s="56"/>
    </row>
    <row r="21" spans="1:26" x14ac:dyDescent="0.25">
      <c r="A21" s="48" t="s">
        <v>128</v>
      </c>
      <c r="B21" s="48"/>
      <c r="C21" s="48"/>
      <c r="D21" s="48"/>
      <c r="E21" s="48"/>
      <c r="F21" s="48"/>
      <c r="G21" s="49"/>
      <c r="H21" s="9" t="s">
        <v>8</v>
      </c>
      <c r="I21" s="9" t="s">
        <v>5</v>
      </c>
      <c r="J21" s="9" t="s">
        <v>8</v>
      </c>
      <c r="K21" s="9" t="s">
        <v>5</v>
      </c>
      <c r="L21" s="9" t="s">
        <v>8</v>
      </c>
      <c r="M21" s="9" t="s">
        <v>5</v>
      </c>
      <c r="N21" s="14" t="s">
        <v>8</v>
      </c>
      <c r="O21" s="14" t="s">
        <v>5</v>
      </c>
      <c r="P21" s="14" t="s">
        <v>8</v>
      </c>
      <c r="Q21" s="14" t="s">
        <v>5</v>
      </c>
    </row>
    <row r="22" spans="1:26" x14ac:dyDescent="0.25">
      <c r="B22" s="51" t="s">
        <v>1</v>
      </c>
      <c r="C22" s="51"/>
      <c r="D22" s="51"/>
      <c r="E22" s="51"/>
      <c r="F22" s="51"/>
      <c r="G22" s="22"/>
      <c r="H22" s="44"/>
      <c r="I22" s="42"/>
      <c r="J22" s="42"/>
      <c r="K22" s="42"/>
      <c r="L22" s="42"/>
      <c r="M22" s="42"/>
      <c r="N22" s="42"/>
      <c r="O22" s="42"/>
      <c r="P22" s="42"/>
      <c r="Q22" s="43"/>
    </row>
    <row r="23" spans="1:26" x14ac:dyDescent="0.25">
      <c r="C23" s="45" t="s">
        <v>2</v>
      </c>
      <c r="D23" s="46"/>
      <c r="E23" s="46"/>
      <c r="F23" s="46"/>
      <c r="G23" s="47"/>
      <c r="H23" s="1"/>
      <c r="I23" s="3"/>
      <c r="J23" s="1"/>
      <c r="K23" s="3"/>
      <c r="L23" s="1"/>
      <c r="M23" s="3"/>
      <c r="N23" s="1"/>
      <c r="O23" s="3"/>
      <c r="P23" s="1"/>
      <c r="Q23" s="17"/>
    </row>
    <row r="24" spans="1:26" x14ac:dyDescent="0.25">
      <c r="C24" s="45" t="s">
        <v>3</v>
      </c>
      <c r="D24" s="46"/>
      <c r="E24" s="46"/>
      <c r="F24" s="46"/>
      <c r="G24" s="47"/>
      <c r="H24" s="1"/>
      <c r="I24" s="1"/>
      <c r="J24" s="1"/>
      <c r="K24" s="1"/>
      <c r="L24" s="1"/>
      <c r="M24" s="1"/>
      <c r="N24" s="1"/>
      <c r="O24" s="1"/>
      <c r="P24" s="1"/>
      <c r="Q24" s="15"/>
    </row>
    <row r="25" spans="1:26" x14ac:dyDescent="0.25">
      <c r="C25" s="45" t="s">
        <v>4</v>
      </c>
      <c r="D25" s="46"/>
      <c r="E25" s="46"/>
      <c r="F25" s="46"/>
      <c r="G25" s="47"/>
      <c r="H25" s="1"/>
      <c r="I25" s="1"/>
      <c r="J25" s="1"/>
      <c r="K25" s="1"/>
      <c r="L25" s="1"/>
      <c r="M25" s="1"/>
      <c r="N25" s="1"/>
      <c r="O25" s="1"/>
      <c r="P25" s="3"/>
      <c r="Q25" s="17"/>
    </row>
    <row r="26" spans="1:26" x14ac:dyDescent="0.25">
      <c r="C26" s="45" t="s">
        <v>104</v>
      </c>
      <c r="D26" s="46"/>
      <c r="E26" s="46"/>
      <c r="F26" s="46"/>
      <c r="G26" s="47"/>
      <c r="H26" s="1"/>
      <c r="I26" s="1"/>
      <c r="J26" s="1"/>
      <c r="K26" s="1"/>
      <c r="L26" s="1"/>
      <c r="M26" s="1"/>
      <c r="N26" s="1"/>
      <c r="O26" s="1"/>
      <c r="P26" s="3"/>
      <c r="Q26" s="17"/>
    </row>
    <row r="27" spans="1:26" x14ac:dyDescent="0.25">
      <c r="C27" s="45" t="s">
        <v>105</v>
      </c>
      <c r="D27" s="46"/>
      <c r="E27" s="46"/>
      <c r="F27" s="46"/>
      <c r="G27" s="47"/>
      <c r="H27" s="1"/>
      <c r="I27" s="1"/>
      <c r="J27" s="1"/>
      <c r="K27" s="1"/>
      <c r="L27" s="1"/>
      <c r="M27" s="1"/>
      <c r="N27" s="1"/>
      <c r="O27" s="1"/>
      <c r="P27" s="3"/>
      <c r="Q27" s="3"/>
      <c r="V27" s="6"/>
      <c r="W27" s="6"/>
      <c r="X27" s="6"/>
      <c r="Y27" s="6"/>
      <c r="Z27" s="6"/>
    </row>
    <row r="28" spans="1:26" x14ac:dyDescent="0.25">
      <c r="B28" s="51" t="s">
        <v>113</v>
      </c>
      <c r="C28" s="51"/>
      <c r="D28" s="51"/>
      <c r="E28" s="51"/>
      <c r="F28" s="51"/>
      <c r="G28" s="22"/>
      <c r="H28" s="42"/>
      <c r="I28" s="42"/>
      <c r="J28" s="42"/>
      <c r="K28" s="42"/>
      <c r="L28" s="42"/>
      <c r="M28" s="42"/>
      <c r="N28" s="42"/>
      <c r="O28" s="42"/>
      <c r="P28" s="42"/>
      <c r="Q28" s="43"/>
    </row>
    <row r="29" spans="1:26" x14ac:dyDescent="0.25">
      <c r="C29" s="45" t="s">
        <v>46</v>
      </c>
      <c r="D29" s="46"/>
      <c r="E29" s="46"/>
      <c r="F29" s="46"/>
      <c r="G29" s="47"/>
      <c r="H29" s="1"/>
      <c r="I29" s="2"/>
      <c r="J29" s="1"/>
      <c r="K29" s="3"/>
      <c r="L29" s="1"/>
      <c r="M29" s="3"/>
      <c r="N29" s="1"/>
      <c r="O29" s="3"/>
      <c r="P29" s="1"/>
      <c r="Q29" s="17"/>
    </row>
    <row r="30" spans="1:26" x14ac:dyDescent="0.25">
      <c r="C30" s="45" t="s">
        <v>47</v>
      </c>
      <c r="D30" s="46"/>
      <c r="E30" s="46"/>
      <c r="F30" s="46"/>
      <c r="G30" s="47"/>
      <c r="H30" s="1"/>
      <c r="I30" s="2"/>
      <c r="J30" s="1"/>
      <c r="K30" s="4"/>
      <c r="L30" s="1"/>
      <c r="M30" s="3"/>
      <c r="N30" s="18"/>
      <c r="O30" s="19"/>
      <c r="P30" s="18"/>
      <c r="Q30" s="16"/>
    </row>
    <row r="33" spans="1:36" x14ac:dyDescent="0.25">
      <c r="A33" s="48" t="s">
        <v>79</v>
      </c>
      <c r="B33" s="48"/>
      <c r="C33" s="48"/>
      <c r="D33" s="48"/>
      <c r="E33" s="48"/>
      <c r="F33" s="48"/>
      <c r="G33" s="49"/>
      <c r="H33" s="53">
        <v>2020</v>
      </c>
      <c r="I33" s="54"/>
      <c r="J33" s="53">
        <v>2021</v>
      </c>
      <c r="K33" s="54"/>
      <c r="L33" s="53">
        <v>2022</v>
      </c>
      <c r="M33" s="54"/>
      <c r="N33" s="53" t="s">
        <v>6</v>
      </c>
      <c r="O33" s="54"/>
      <c r="P33" s="53">
        <v>2023</v>
      </c>
      <c r="Q33" s="54"/>
    </row>
    <row r="34" spans="1:36" x14ac:dyDescent="0.25">
      <c r="A34" s="48"/>
      <c r="B34" s="48"/>
      <c r="C34" s="48"/>
      <c r="D34" s="48"/>
      <c r="E34" s="48"/>
      <c r="F34" s="48"/>
      <c r="G34" s="49"/>
      <c r="H34" s="55"/>
      <c r="I34" s="56"/>
      <c r="J34" s="55"/>
      <c r="K34" s="56"/>
      <c r="L34" s="55"/>
      <c r="M34" s="56"/>
      <c r="N34" s="55" t="s">
        <v>193</v>
      </c>
      <c r="O34" s="56"/>
      <c r="P34" s="55" t="s">
        <v>192</v>
      </c>
      <c r="Q34" s="56"/>
    </row>
    <row r="35" spans="1:36" ht="13.8" x14ac:dyDescent="0.3">
      <c r="A35" s="98" t="s">
        <v>155</v>
      </c>
      <c r="B35" s="48"/>
      <c r="C35" s="48"/>
      <c r="D35" s="48"/>
      <c r="E35" s="48"/>
      <c r="F35" s="48"/>
      <c r="G35" s="49"/>
      <c r="H35" s="9" t="s">
        <v>8</v>
      </c>
      <c r="I35" s="9" t="s">
        <v>5</v>
      </c>
      <c r="J35" s="9" t="s">
        <v>8</v>
      </c>
      <c r="K35" s="9" t="s">
        <v>5</v>
      </c>
      <c r="L35" s="9" t="s">
        <v>8</v>
      </c>
      <c r="M35" s="9" t="s">
        <v>5</v>
      </c>
      <c r="N35" s="14" t="s">
        <v>8</v>
      </c>
      <c r="O35" s="14" t="s">
        <v>5</v>
      </c>
      <c r="P35" s="14" t="s">
        <v>8</v>
      </c>
      <c r="Q35" s="14" t="s">
        <v>5</v>
      </c>
    </row>
    <row r="36" spans="1:36" x14ac:dyDescent="0.25">
      <c r="B36" s="51" t="s">
        <v>1</v>
      </c>
      <c r="C36" s="51"/>
      <c r="D36" s="51"/>
      <c r="E36" s="51"/>
      <c r="F36" s="51"/>
      <c r="G36" s="22"/>
      <c r="H36" s="44"/>
      <c r="I36" s="42"/>
      <c r="J36" s="42"/>
      <c r="K36" s="42"/>
      <c r="L36" s="42"/>
      <c r="M36" s="42"/>
      <c r="N36" s="42"/>
      <c r="O36" s="42"/>
      <c r="P36" s="42"/>
      <c r="Q36" s="43"/>
      <c r="U36" s="48"/>
      <c r="V36" s="48"/>
      <c r="W36" s="48"/>
      <c r="X36" s="48"/>
      <c r="Y36" s="48"/>
      <c r="Z36" s="24"/>
      <c r="AA36" s="60"/>
      <c r="AB36" s="60"/>
      <c r="AC36" s="60"/>
      <c r="AD36" s="60"/>
      <c r="AE36" s="60"/>
      <c r="AF36" s="60"/>
      <c r="AG36" s="60"/>
      <c r="AH36" s="60"/>
      <c r="AI36" s="60"/>
      <c r="AJ36" s="60"/>
    </row>
    <row r="37" spans="1:36" x14ac:dyDescent="0.25">
      <c r="C37" s="45" t="s">
        <v>2</v>
      </c>
      <c r="D37" s="46"/>
      <c r="E37" s="46"/>
      <c r="F37" s="46"/>
      <c r="G37" s="47"/>
      <c r="H37" s="1"/>
      <c r="I37" s="3"/>
      <c r="J37" s="1"/>
      <c r="K37" s="3"/>
      <c r="L37" s="1"/>
      <c r="M37" s="3"/>
      <c r="N37" s="1"/>
      <c r="O37" s="3"/>
      <c r="P37" s="1"/>
      <c r="Q37" s="17"/>
      <c r="V37" s="61"/>
      <c r="W37" s="61"/>
      <c r="X37" s="61"/>
      <c r="Y37" s="61"/>
      <c r="Z37" s="61"/>
    </row>
    <row r="38" spans="1:36" x14ac:dyDescent="0.25">
      <c r="C38" s="45" t="s">
        <v>3</v>
      </c>
      <c r="D38" s="46"/>
      <c r="E38" s="46"/>
      <c r="F38" s="46"/>
      <c r="G38" s="47"/>
      <c r="H38" s="1"/>
      <c r="I38" s="1"/>
      <c r="J38" s="1"/>
      <c r="K38" s="1"/>
      <c r="L38" s="1"/>
      <c r="M38" s="1"/>
      <c r="N38" s="1"/>
      <c r="O38" s="1"/>
      <c r="P38" s="1"/>
      <c r="Q38" s="15"/>
      <c r="V38" s="61"/>
      <c r="W38" s="61"/>
      <c r="X38" s="61"/>
      <c r="Y38" s="61"/>
      <c r="Z38" s="61"/>
    </row>
    <row r="39" spans="1:36" x14ac:dyDescent="0.25">
      <c r="C39" s="45" t="s">
        <v>4</v>
      </c>
      <c r="D39" s="46"/>
      <c r="E39" s="46"/>
      <c r="F39" s="46"/>
      <c r="G39" s="47"/>
      <c r="H39" s="1"/>
      <c r="I39" s="1"/>
      <c r="J39" s="1"/>
      <c r="K39" s="1"/>
      <c r="L39" s="1"/>
      <c r="M39" s="1"/>
      <c r="N39" s="1"/>
      <c r="O39" s="1"/>
      <c r="P39" s="3"/>
      <c r="Q39" s="17"/>
      <c r="V39" s="61"/>
      <c r="W39" s="61"/>
      <c r="X39" s="61"/>
      <c r="Y39" s="61"/>
      <c r="Z39" s="61"/>
    </row>
    <row r="40" spans="1:36" x14ac:dyDescent="0.25">
      <c r="C40" s="45" t="s">
        <v>104</v>
      </c>
      <c r="D40" s="46"/>
      <c r="E40" s="46"/>
      <c r="F40" s="46"/>
      <c r="G40" s="47"/>
      <c r="H40" s="1"/>
      <c r="I40" s="1"/>
      <c r="J40" s="1"/>
      <c r="K40" s="1"/>
      <c r="L40" s="1"/>
      <c r="M40" s="1"/>
      <c r="N40" s="1"/>
      <c r="O40" s="1"/>
      <c r="P40" s="3"/>
      <c r="Q40" s="17"/>
      <c r="V40" s="61"/>
      <c r="W40" s="61"/>
      <c r="X40" s="61"/>
      <c r="Y40" s="61"/>
      <c r="Z40" s="61"/>
    </row>
    <row r="41" spans="1:36" x14ac:dyDescent="0.25">
      <c r="C41" s="45" t="s">
        <v>105</v>
      </c>
      <c r="D41" s="46"/>
      <c r="E41" s="46"/>
      <c r="F41" s="46"/>
      <c r="G41" s="50"/>
      <c r="H41" s="15"/>
      <c r="I41" s="15"/>
      <c r="J41" s="15"/>
      <c r="K41" s="15"/>
      <c r="L41" s="15"/>
      <c r="M41" s="15"/>
      <c r="N41" s="15"/>
      <c r="O41" s="15"/>
      <c r="P41" s="17"/>
      <c r="Q41" s="17"/>
      <c r="V41" s="6"/>
      <c r="W41" s="6"/>
      <c r="X41" s="6"/>
      <c r="Y41" s="6"/>
      <c r="Z41" s="6"/>
    </row>
    <row r="42" spans="1:36" x14ac:dyDescent="0.25">
      <c r="B42" s="51" t="s">
        <v>113</v>
      </c>
      <c r="C42" s="51"/>
      <c r="D42" s="51"/>
      <c r="E42" s="51"/>
      <c r="F42" s="51"/>
      <c r="G42" s="22"/>
      <c r="H42" s="42"/>
      <c r="I42" s="42"/>
      <c r="J42" s="42"/>
      <c r="K42" s="42"/>
      <c r="L42" s="42"/>
      <c r="M42" s="42"/>
      <c r="N42" s="42"/>
      <c r="O42" s="42"/>
      <c r="P42" s="42"/>
      <c r="Q42" s="43"/>
      <c r="U42" s="48"/>
      <c r="V42" s="48"/>
      <c r="W42" s="48"/>
      <c r="X42" s="48"/>
      <c r="Y42" s="48"/>
      <c r="Z42" s="24"/>
      <c r="AA42" s="60"/>
      <c r="AB42" s="60"/>
      <c r="AC42" s="60"/>
      <c r="AD42" s="60"/>
      <c r="AE42" s="60"/>
      <c r="AF42" s="60"/>
      <c r="AG42" s="60"/>
      <c r="AH42" s="60"/>
      <c r="AI42" s="60"/>
      <c r="AJ42" s="60"/>
    </row>
    <row r="43" spans="1:36" x14ac:dyDescent="0.25">
      <c r="C43" s="45" t="s">
        <v>46</v>
      </c>
      <c r="D43" s="46"/>
      <c r="E43" s="46"/>
      <c r="F43" s="46"/>
      <c r="G43" s="47"/>
      <c r="H43" s="1"/>
      <c r="I43" s="2"/>
      <c r="J43" s="1"/>
      <c r="K43" s="3"/>
      <c r="L43" s="1"/>
      <c r="M43" s="3"/>
      <c r="N43" s="1"/>
      <c r="O43" s="3"/>
      <c r="P43" s="1"/>
      <c r="Q43" s="17"/>
      <c r="V43" s="61"/>
      <c r="W43" s="61"/>
      <c r="X43" s="61"/>
      <c r="Y43" s="61"/>
      <c r="Z43" s="61"/>
      <c r="AB43" s="7"/>
    </row>
    <row r="44" spans="1:36" x14ac:dyDescent="0.25">
      <c r="C44" s="45" t="s">
        <v>47</v>
      </c>
      <c r="D44" s="46"/>
      <c r="E44" s="46"/>
      <c r="F44" s="46"/>
      <c r="G44" s="47"/>
      <c r="H44" s="1"/>
      <c r="I44" s="2"/>
      <c r="J44" s="1"/>
      <c r="K44" s="4"/>
      <c r="L44" s="1"/>
      <c r="M44" s="3"/>
      <c r="N44" s="18"/>
      <c r="O44" s="19"/>
      <c r="P44" s="18"/>
      <c r="Q44" s="16"/>
      <c r="V44" s="61"/>
      <c r="W44" s="61"/>
      <c r="X44" s="61"/>
      <c r="Y44" s="61"/>
      <c r="Z44" s="61"/>
      <c r="AB44" s="7"/>
      <c r="AD44" s="12"/>
    </row>
    <row r="45" spans="1:36" x14ac:dyDescent="0.25">
      <c r="C45" s="6"/>
      <c r="D45" s="6"/>
      <c r="E45" s="6"/>
      <c r="F45" s="6"/>
      <c r="G45" s="6"/>
      <c r="I45" s="7"/>
    </row>
    <row r="48" spans="1:36" ht="15.6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36" x14ac:dyDescent="0.25">
      <c r="A49" s="48" t="s">
        <v>49</v>
      </c>
      <c r="B49" s="48"/>
      <c r="C49" s="48"/>
      <c r="D49" s="48"/>
      <c r="E49" s="48"/>
      <c r="F49" s="48"/>
      <c r="G49" s="49"/>
      <c r="H49" s="53">
        <v>2020</v>
      </c>
      <c r="I49" s="54"/>
      <c r="J49" s="53">
        <v>2021</v>
      </c>
      <c r="K49" s="54"/>
      <c r="L49" s="53">
        <v>2022</v>
      </c>
      <c r="M49" s="54"/>
      <c r="N49" s="53" t="s">
        <v>6</v>
      </c>
      <c r="O49" s="54"/>
      <c r="P49" s="53">
        <v>2023</v>
      </c>
      <c r="Q49" s="54"/>
    </row>
    <row r="50" spans="1:36" x14ac:dyDescent="0.25">
      <c r="A50" s="48"/>
      <c r="B50" s="48"/>
      <c r="C50" s="48"/>
      <c r="D50" s="48"/>
      <c r="E50" s="48"/>
      <c r="F50" s="48"/>
      <c r="G50" s="49"/>
      <c r="H50" s="55"/>
      <c r="I50" s="56"/>
      <c r="J50" s="55"/>
      <c r="K50" s="56"/>
      <c r="L50" s="55"/>
      <c r="M50" s="56"/>
      <c r="N50" s="55" t="s">
        <v>193</v>
      </c>
      <c r="O50" s="56"/>
      <c r="P50" s="55" t="s">
        <v>192</v>
      </c>
      <c r="Q50" s="56"/>
    </row>
    <row r="51" spans="1:36" x14ac:dyDescent="0.25">
      <c r="A51" s="48" t="s">
        <v>128</v>
      </c>
      <c r="B51" s="48"/>
      <c r="C51" s="48"/>
      <c r="D51" s="48"/>
      <c r="E51" s="48"/>
      <c r="F51" s="48"/>
      <c r="G51" s="49"/>
      <c r="H51" s="9" t="s">
        <v>8</v>
      </c>
      <c r="I51" s="9" t="s">
        <v>5</v>
      </c>
      <c r="J51" s="9" t="s">
        <v>8</v>
      </c>
      <c r="K51" s="9" t="s">
        <v>5</v>
      </c>
      <c r="L51" s="9" t="s">
        <v>8</v>
      </c>
      <c r="M51" s="9" t="s">
        <v>5</v>
      </c>
      <c r="N51" s="9" t="s">
        <v>8</v>
      </c>
      <c r="O51" s="9" t="s">
        <v>5</v>
      </c>
      <c r="P51" s="9" t="s">
        <v>8</v>
      </c>
      <c r="Q51" s="20" t="s">
        <v>5</v>
      </c>
    </row>
    <row r="52" spans="1:36" x14ac:dyDescent="0.25">
      <c r="B52" s="51" t="s">
        <v>1</v>
      </c>
      <c r="C52" s="51"/>
      <c r="D52" s="51"/>
      <c r="E52" s="51"/>
      <c r="F52" s="51"/>
      <c r="G52" s="22"/>
      <c r="H52" s="44"/>
      <c r="I52" s="42"/>
      <c r="J52" s="42"/>
      <c r="K52" s="42"/>
      <c r="L52" s="42"/>
      <c r="M52" s="42"/>
      <c r="N52" s="42"/>
      <c r="O52" s="42"/>
      <c r="P52" s="42"/>
      <c r="Q52" s="43"/>
      <c r="U52" s="48"/>
      <c r="V52" s="48"/>
      <c r="W52" s="48"/>
      <c r="X52" s="48"/>
      <c r="Y52" s="48"/>
      <c r="Z52" s="24"/>
      <c r="AA52" s="60"/>
      <c r="AB52" s="60"/>
      <c r="AC52" s="60"/>
      <c r="AD52" s="60"/>
      <c r="AE52" s="60"/>
      <c r="AF52" s="60"/>
      <c r="AG52" s="60"/>
      <c r="AH52" s="60"/>
      <c r="AI52" s="60"/>
      <c r="AJ52" s="60"/>
    </row>
    <row r="53" spans="1:36" x14ac:dyDescent="0.25">
      <c r="C53" s="45" t="s">
        <v>2</v>
      </c>
      <c r="D53" s="46"/>
      <c r="E53" s="46"/>
      <c r="F53" s="46"/>
      <c r="G53" s="47"/>
      <c r="H53" s="1"/>
      <c r="I53" s="3"/>
      <c r="J53" s="1"/>
      <c r="K53" s="3"/>
      <c r="L53" s="1"/>
      <c r="M53" s="3"/>
      <c r="N53" s="1"/>
      <c r="O53" s="3"/>
      <c r="P53" s="1"/>
      <c r="Q53" s="17"/>
      <c r="V53" s="61"/>
      <c r="W53" s="61"/>
      <c r="X53" s="61"/>
      <c r="Y53" s="61"/>
      <c r="Z53" s="61"/>
    </row>
    <row r="54" spans="1:36" x14ac:dyDescent="0.25">
      <c r="C54" s="45" t="s">
        <v>3</v>
      </c>
      <c r="D54" s="46"/>
      <c r="E54" s="46"/>
      <c r="F54" s="46"/>
      <c r="G54" s="47"/>
      <c r="H54" s="1"/>
      <c r="I54" s="1"/>
      <c r="J54" s="1"/>
      <c r="K54" s="1"/>
      <c r="L54" s="1"/>
      <c r="M54" s="1"/>
      <c r="N54" s="1"/>
      <c r="O54" s="1"/>
      <c r="P54" s="1"/>
      <c r="Q54" s="15"/>
      <c r="V54" s="61"/>
      <c r="W54" s="61"/>
      <c r="X54" s="61"/>
      <c r="Y54" s="61"/>
      <c r="Z54" s="61"/>
    </row>
    <row r="55" spans="1:36" x14ac:dyDescent="0.25">
      <c r="C55" s="45" t="s">
        <v>4</v>
      </c>
      <c r="D55" s="46"/>
      <c r="E55" s="46"/>
      <c r="F55" s="46"/>
      <c r="G55" s="47"/>
      <c r="H55" s="1"/>
      <c r="I55" s="1"/>
      <c r="J55" s="1"/>
      <c r="K55" s="1"/>
      <c r="L55" s="1"/>
      <c r="M55" s="1"/>
      <c r="N55" s="1"/>
      <c r="O55" s="1"/>
      <c r="P55" s="3"/>
      <c r="Q55" s="17"/>
      <c r="V55" s="61"/>
      <c r="W55" s="61"/>
      <c r="X55" s="61"/>
      <c r="Y55" s="61"/>
      <c r="Z55" s="61"/>
    </row>
    <row r="56" spans="1:36" x14ac:dyDescent="0.25">
      <c r="C56" s="45" t="s">
        <v>104</v>
      </c>
      <c r="D56" s="46"/>
      <c r="E56" s="46"/>
      <c r="F56" s="46"/>
      <c r="G56" s="47"/>
      <c r="H56" s="1"/>
      <c r="I56" s="1"/>
      <c r="J56" s="1"/>
      <c r="K56" s="1"/>
      <c r="L56" s="1"/>
      <c r="M56" s="1"/>
      <c r="N56" s="1"/>
      <c r="O56" s="1"/>
      <c r="P56" s="3"/>
      <c r="Q56" s="17"/>
      <c r="V56" s="61"/>
      <c r="W56" s="61"/>
      <c r="X56" s="61"/>
      <c r="Y56" s="61"/>
      <c r="Z56" s="61"/>
    </row>
    <row r="57" spans="1:36" x14ac:dyDescent="0.25">
      <c r="C57" s="45" t="s">
        <v>105</v>
      </c>
      <c r="D57" s="46"/>
      <c r="E57" s="46"/>
      <c r="F57" s="46"/>
      <c r="G57" s="50"/>
      <c r="H57" s="15"/>
      <c r="I57" s="15"/>
      <c r="J57" s="15"/>
      <c r="K57" s="15"/>
      <c r="L57" s="15"/>
      <c r="M57" s="15"/>
      <c r="N57" s="15"/>
      <c r="O57" s="15"/>
      <c r="P57" s="17"/>
      <c r="Q57" s="17"/>
      <c r="V57" s="6"/>
      <c r="W57" s="6"/>
      <c r="X57" s="6"/>
      <c r="Y57" s="6"/>
      <c r="Z57" s="6"/>
    </row>
    <row r="58" spans="1:36" x14ac:dyDescent="0.25">
      <c r="C58" s="6"/>
      <c r="D58" s="6"/>
      <c r="E58" s="6"/>
      <c r="F58" s="6"/>
      <c r="G58" s="6"/>
      <c r="I58" s="7"/>
      <c r="K58" s="12"/>
    </row>
    <row r="59" spans="1:36" x14ac:dyDescent="0.25">
      <c r="C59" s="6"/>
      <c r="D59" s="6"/>
      <c r="E59" s="6"/>
      <c r="F59" s="6"/>
      <c r="G59" s="6"/>
      <c r="I59" s="7"/>
      <c r="K59" s="12"/>
    </row>
    <row r="60" spans="1:36" x14ac:dyDescent="0.25">
      <c r="A60" s="48" t="s">
        <v>49</v>
      </c>
      <c r="B60" s="48"/>
      <c r="C60" s="48"/>
      <c r="D60" s="48"/>
      <c r="E60" s="48"/>
      <c r="F60" s="48"/>
      <c r="G60" s="49"/>
      <c r="H60" s="53">
        <v>2020</v>
      </c>
      <c r="I60" s="54"/>
      <c r="J60" s="53">
        <v>2021</v>
      </c>
      <c r="K60" s="54"/>
      <c r="L60" s="53">
        <v>2022</v>
      </c>
      <c r="M60" s="54"/>
      <c r="N60" s="53" t="s">
        <v>6</v>
      </c>
      <c r="O60" s="54"/>
      <c r="P60" s="53">
        <v>2023</v>
      </c>
      <c r="Q60" s="54"/>
    </row>
    <row r="61" spans="1:36" x14ac:dyDescent="0.25">
      <c r="A61" s="48"/>
      <c r="B61" s="48"/>
      <c r="C61" s="48"/>
      <c r="D61" s="48"/>
      <c r="E61" s="48"/>
      <c r="F61" s="48"/>
      <c r="G61" s="49"/>
      <c r="H61" s="55"/>
      <c r="I61" s="56"/>
      <c r="J61" s="55"/>
      <c r="K61" s="56"/>
      <c r="L61" s="55"/>
      <c r="M61" s="56"/>
      <c r="N61" s="55" t="s">
        <v>193</v>
      </c>
      <c r="O61" s="56"/>
      <c r="P61" s="55" t="s">
        <v>192</v>
      </c>
      <c r="Q61" s="56"/>
    </row>
    <row r="62" spans="1:36" ht="13.8" x14ac:dyDescent="0.3">
      <c r="A62" s="98" t="s">
        <v>155</v>
      </c>
      <c r="B62" s="48"/>
      <c r="C62" s="48"/>
      <c r="D62" s="48"/>
      <c r="E62" s="48"/>
      <c r="F62" s="48"/>
      <c r="G62" s="49"/>
      <c r="H62" s="9" t="s">
        <v>8</v>
      </c>
      <c r="I62" s="9" t="s">
        <v>5</v>
      </c>
      <c r="J62" s="9" t="s">
        <v>8</v>
      </c>
      <c r="K62" s="9" t="s">
        <v>5</v>
      </c>
      <c r="L62" s="9" t="s">
        <v>8</v>
      </c>
      <c r="M62" s="9" t="s">
        <v>5</v>
      </c>
      <c r="N62" s="9" t="s">
        <v>8</v>
      </c>
      <c r="O62" s="9" t="s">
        <v>5</v>
      </c>
      <c r="P62" s="9" t="s">
        <v>8</v>
      </c>
      <c r="Q62" s="20" t="s">
        <v>5</v>
      </c>
    </row>
    <row r="63" spans="1:36" x14ac:dyDescent="0.25">
      <c r="B63" s="51" t="s">
        <v>1</v>
      </c>
      <c r="C63" s="51"/>
      <c r="D63" s="51"/>
      <c r="E63" s="51"/>
      <c r="F63" s="51"/>
      <c r="G63" s="22"/>
      <c r="H63" s="44"/>
      <c r="I63" s="42"/>
      <c r="J63" s="42"/>
      <c r="K63" s="42"/>
      <c r="L63" s="42"/>
      <c r="M63" s="42"/>
      <c r="N63" s="42"/>
      <c r="O63" s="42"/>
      <c r="P63" s="42"/>
      <c r="Q63" s="43"/>
    </row>
    <row r="64" spans="1:36" x14ac:dyDescent="0.25">
      <c r="C64" s="45" t="s">
        <v>2</v>
      </c>
      <c r="D64" s="46"/>
      <c r="E64" s="46"/>
      <c r="F64" s="46"/>
      <c r="G64" s="47"/>
      <c r="H64" s="1"/>
      <c r="I64" s="3"/>
      <c r="J64" s="1"/>
      <c r="K64" s="3"/>
      <c r="L64" s="1"/>
      <c r="M64" s="3"/>
      <c r="N64" s="1"/>
      <c r="O64" s="3"/>
      <c r="P64" s="1"/>
      <c r="Q64" s="17"/>
      <c r="V64" s="61"/>
      <c r="W64" s="61"/>
      <c r="X64" s="61"/>
      <c r="Y64" s="61"/>
      <c r="Z64" s="61"/>
    </row>
    <row r="65" spans="1:26" x14ac:dyDescent="0.25">
      <c r="C65" s="45" t="s">
        <v>3</v>
      </c>
      <c r="D65" s="46"/>
      <c r="E65" s="46"/>
      <c r="F65" s="46"/>
      <c r="G65" s="47"/>
      <c r="H65" s="1"/>
      <c r="I65" s="1"/>
      <c r="J65" s="1"/>
      <c r="K65" s="1"/>
      <c r="L65" s="1"/>
      <c r="M65" s="1"/>
      <c r="N65" s="1"/>
      <c r="O65" s="1"/>
      <c r="P65" s="1"/>
      <c r="Q65" s="15"/>
      <c r="V65" s="61"/>
      <c r="W65" s="61"/>
      <c r="X65" s="61"/>
      <c r="Y65" s="61"/>
      <c r="Z65" s="61"/>
    </row>
    <row r="66" spans="1:26" x14ac:dyDescent="0.25">
      <c r="C66" s="45" t="s">
        <v>4</v>
      </c>
      <c r="D66" s="46"/>
      <c r="E66" s="46"/>
      <c r="F66" s="46"/>
      <c r="G66" s="47"/>
      <c r="H66" s="1"/>
      <c r="I66" s="1"/>
      <c r="J66" s="1"/>
      <c r="K66" s="1"/>
      <c r="L66" s="1"/>
      <c r="M66" s="1"/>
      <c r="N66" s="1"/>
      <c r="O66" s="1"/>
      <c r="P66" s="3"/>
      <c r="Q66" s="17"/>
      <c r="V66" s="61"/>
      <c r="W66" s="61"/>
      <c r="X66" s="61"/>
      <c r="Y66" s="61"/>
      <c r="Z66" s="61"/>
    </row>
    <row r="67" spans="1:26" x14ac:dyDescent="0.25">
      <c r="C67" s="45" t="s">
        <v>104</v>
      </c>
      <c r="D67" s="46"/>
      <c r="E67" s="46"/>
      <c r="F67" s="46"/>
      <c r="G67" s="47"/>
      <c r="H67" s="1"/>
      <c r="I67" s="1"/>
      <c r="J67" s="1"/>
      <c r="K67" s="1"/>
      <c r="L67" s="1"/>
      <c r="M67" s="1"/>
      <c r="N67" s="1"/>
      <c r="O67" s="1"/>
      <c r="P67" s="3"/>
      <c r="Q67" s="17"/>
      <c r="V67" s="61"/>
      <c r="W67" s="61"/>
      <c r="X67" s="61"/>
      <c r="Y67" s="61"/>
      <c r="Z67" s="61"/>
    </row>
    <row r="68" spans="1:26" x14ac:dyDescent="0.25">
      <c r="C68" s="45" t="s">
        <v>105</v>
      </c>
      <c r="D68" s="46"/>
      <c r="E68" s="46"/>
      <c r="F68" s="46"/>
      <c r="G68" s="50"/>
      <c r="H68" s="15"/>
      <c r="I68" s="15"/>
      <c r="J68" s="15"/>
      <c r="K68" s="15"/>
      <c r="L68" s="15"/>
      <c r="M68" s="15"/>
      <c r="N68" s="15"/>
      <c r="O68" s="15"/>
      <c r="P68" s="17"/>
      <c r="Q68" s="17"/>
      <c r="V68" s="6"/>
      <c r="W68" s="6"/>
      <c r="X68" s="6"/>
      <c r="Y68" s="6"/>
      <c r="Z68" s="6"/>
    </row>
    <row r="69" spans="1:26" x14ac:dyDescent="0.25">
      <c r="C69" s="6"/>
      <c r="D69" s="6"/>
      <c r="E69" s="6"/>
      <c r="F69" s="6"/>
      <c r="G69" s="6"/>
      <c r="I69" s="7"/>
      <c r="K69" s="12"/>
    </row>
    <row r="70" spans="1:26" x14ac:dyDescent="0.25">
      <c r="C70" s="6"/>
      <c r="D70" s="6"/>
      <c r="E70" s="6"/>
      <c r="F70" s="6"/>
      <c r="G70" s="6"/>
      <c r="I70" s="7"/>
      <c r="K70" s="12"/>
    </row>
    <row r="71" spans="1:26" x14ac:dyDescent="0.25">
      <c r="C71" s="6"/>
      <c r="D71" s="6"/>
      <c r="E71" s="6"/>
      <c r="F71" s="6"/>
      <c r="G71" s="6"/>
      <c r="I71" s="7"/>
      <c r="K71" s="12"/>
    </row>
    <row r="72" spans="1:26" x14ac:dyDescent="0.25">
      <c r="C72" s="6"/>
      <c r="D72" s="6"/>
      <c r="E72" s="6"/>
      <c r="F72" s="6"/>
      <c r="G72" s="6"/>
      <c r="I72" s="7"/>
      <c r="K72" s="12"/>
    </row>
    <row r="73" spans="1:26" x14ac:dyDescent="0.25">
      <c r="A73" s="48" t="s">
        <v>164</v>
      </c>
      <c r="B73" s="48"/>
      <c r="C73" s="48"/>
      <c r="D73" s="48"/>
      <c r="E73" s="48"/>
      <c r="F73" s="48"/>
      <c r="G73" s="49"/>
      <c r="H73" s="53">
        <v>2020</v>
      </c>
      <c r="I73" s="54"/>
      <c r="J73" s="53">
        <v>2021</v>
      </c>
      <c r="K73" s="54"/>
      <c r="L73" s="53">
        <v>2022</v>
      </c>
      <c r="M73" s="54"/>
      <c r="N73" s="53" t="s">
        <v>6</v>
      </c>
      <c r="O73" s="54"/>
      <c r="P73" s="53">
        <v>2023</v>
      </c>
      <c r="Q73" s="54"/>
    </row>
    <row r="74" spans="1:26" x14ac:dyDescent="0.25">
      <c r="A74" s="48"/>
      <c r="B74" s="48"/>
      <c r="C74" s="48"/>
      <c r="D74" s="48"/>
      <c r="E74" s="48"/>
      <c r="F74" s="48"/>
      <c r="G74" s="49"/>
      <c r="H74" s="55"/>
      <c r="I74" s="56"/>
      <c r="J74" s="55"/>
      <c r="K74" s="56"/>
      <c r="L74" s="55"/>
      <c r="M74" s="56"/>
      <c r="N74" s="55" t="s">
        <v>193</v>
      </c>
      <c r="O74" s="56"/>
      <c r="P74" s="55" t="s">
        <v>192</v>
      </c>
      <c r="Q74" s="56"/>
    </row>
    <row r="75" spans="1:26" x14ac:dyDescent="0.25">
      <c r="A75" s="48" t="s">
        <v>128</v>
      </c>
      <c r="B75" s="48"/>
      <c r="C75" s="48"/>
      <c r="D75" s="48"/>
      <c r="E75" s="48"/>
      <c r="F75" s="48"/>
      <c r="G75" s="49"/>
      <c r="H75" s="9" t="s">
        <v>8</v>
      </c>
      <c r="I75" s="9" t="s">
        <v>5</v>
      </c>
      <c r="J75" s="9" t="s">
        <v>8</v>
      </c>
      <c r="K75" s="9" t="s">
        <v>5</v>
      </c>
      <c r="L75" s="9" t="s">
        <v>8</v>
      </c>
      <c r="M75" s="9" t="s">
        <v>5</v>
      </c>
      <c r="N75" s="14" t="s">
        <v>8</v>
      </c>
      <c r="O75" s="14" t="s">
        <v>5</v>
      </c>
      <c r="P75" s="14" t="s">
        <v>8</v>
      </c>
      <c r="Q75" s="14" t="s">
        <v>5</v>
      </c>
    </row>
    <row r="76" spans="1:26" x14ac:dyDescent="0.25">
      <c r="B76" s="51" t="s">
        <v>1</v>
      </c>
      <c r="C76" s="51"/>
      <c r="D76" s="51"/>
      <c r="E76" s="51"/>
      <c r="F76" s="51"/>
      <c r="G76" s="22"/>
      <c r="H76" s="44"/>
      <c r="I76" s="42"/>
      <c r="J76" s="42"/>
      <c r="K76" s="42"/>
      <c r="L76" s="42"/>
      <c r="M76" s="42"/>
      <c r="N76" s="42"/>
      <c r="O76" s="42"/>
      <c r="P76" s="42"/>
      <c r="Q76" s="43"/>
    </row>
    <row r="77" spans="1:26" x14ac:dyDescent="0.25">
      <c r="C77" s="45" t="s">
        <v>2</v>
      </c>
      <c r="D77" s="46"/>
      <c r="E77" s="46"/>
      <c r="F77" s="46"/>
      <c r="G77" s="47"/>
      <c r="H77" s="1"/>
      <c r="I77" s="3"/>
      <c r="J77" s="1"/>
      <c r="K77" s="3"/>
      <c r="L77" s="1"/>
      <c r="M77" s="3"/>
      <c r="N77" s="1"/>
      <c r="O77" s="3"/>
      <c r="P77" s="1"/>
      <c r="Q77" s="17"/>
      <c r="V77" s="61"/>
      <c r="W77" s="61"/>
      <c r="X77" s="61"/>
      <c r="Y77" s="61"/>
      <c r="Z77" s="61"/>
    </row>
    <row r="78" spans="1:26" x14ac:dyDescent="0.25">
      <c r="C78" s="45" t="s">
        <v>3</v>
      </c>
      <c r="D78" s="46"/>
      <c r="E78" s="46"/>
      <c r="F78" s="46"/>
      <c r="G78" s="47"/>
      <c r="H78" s="1"/>
      <c r="I78" s="1"/>
      <c r="J78" s="1"/>
      <c r="K78" s="1"/>
      <c r="L78" s="1"/>
      <c r="M78" s="1"/>
      <c r="N78" s="1"/>
      <c r="O78" s="1"/>
      <c r="P78" s="1"/>
      <c r="Q78" s="15"/>
      <c r="V78" s="61"/>
      <c r="W78" s="61"/>
      <c r="X78" s="61"/>
      <c r="Y78" s="61"/>
      <c r="Z78" s="61"/>
    </row>
    <row r="79" spans="1:26" x14ac:dyDescent="0.25">
      <c r="C79" s="45" t="s">
        <v>4</v>
      </c>
      <c r="D79" s="46"/>
      <c r="E79" s="46"/>
      <c r="F79" s="46"/>
      <c r="G79" s="47"/>
      <c r="H79" s="1"/>
      <c r="I79" s="1"/>
      <c r="J79" s="1"/>
      <c r="K79" s="1"/>
      <c r="L79" s="1"/>
      <c r="M79" s="1"/>
      <c r="N79" s="1"/>
      <c r="O79" s="1"/>
      <c r="P79" s="3"/>
      <c r="Q79" s="17"/>
      <c r="V79" s="61"/>
      <c r="W79" s="61"/>
      <c r="X79" s="61"/>
      <c r="Y79" s="61"/>
      <c r="Z79" s="61"/>
    </row>
    <row r="80" spans="1:26" x14ac:dyDescent="0.25">
      <c r="C80" s="45" t="s">
        <v>104</v>
      </c>
      <c r="D80" s="46"/>
      <c r="E80" s="46"/>
      <c r="F80" s="46"/>
      <c r="G80" s="47"/>
      <c r="H80" s="1"/>
      <c r="I80" s="1"/>
      <c r="J80" s="1"/>
      <c r="K80" s="1"/>
      <c r="L80" s="1"/>
      <c r="M80" s="1"/>
      <c r="N80" s="1"/>
      <c r="O80" s="1"/>
      <c r="P80" s="3"/>
      <c r="Q80" s="17"/>
      <c r="V80" s="61"/>
      <c r="W80" s="61"/>
      <c r="X80" s="61"/>
      <c r="Y80" s="61"/>
      <c r="Z80" s="61"/>
    </row>
    <row r="81" spans="1:36" x14ac:dyDescent="0.25">
      <c r="C81" s="45" t="s">
        <v>105</v>
      </c>
      <c r="D81" s="46"/>
      <c r="E81" s="46"/>
      <c r="F81" s="46"/>
      <c r="G81" s="50"/>
      <c r="H81" s="15"/>
      <c r="I81" s="15"/>
      <c r="J81" s="15"/>
      <c r="K81" s="15"/>
      <c r="L81" s="15"/>
      <c r="M81" s="15"/>
      <c r="N81" s="15"/>
      <c r="O81" s="15"/>
      <c r="P81" s="17"/>
      <c r="Q81" s="17"/>
      <c r="V81" s="6"/>
      <c r="W81" s="6"/>
      <c r="X81" s="6"/>
      <c r="Y81" s="6"/>
      <c r="Z81" s="6"/>
    </row>
    <row r="82" spans="1:36" x14ac:dyDescent="0.25">
      <c r="B82" s="51" t="s">
        <v>113</v>
      </c>
      <c r="C82" s="51"/>
      <c r="D82" s="51"/>
      <c r="E82" s="51"/>
      <c r="F82" s="51"/>
      <c r="G82" s="22"/>
      <c r="H82" s="42"/>
      <c r="I82" s="42"/>
      <c r="J82" s="42"/>
      <c r="K82" s="42"/>
      <c r="L82" s="42"/>
      <c r="M82" s="42"/>
      <c r="N82" s="42"/>
      <c r="O82" s="42"/>
      <c r="P82" s="42"/>
      <c r="Q82" s="43"/>
      <c r="U82" s="48"/>
      <c r="V82" s="48"/>
      <c r="W82" s="48"/>
      <c r="X82" s="48"/>
      <c r="Y82" s="48"/>
      <c r="Z82" s="24"/>
      <c r="AA82" s="60"/>
      <c r="AB82" s="60"/>
      <c r="AC82" s="60"/>
      <c r="AD82" s="60"/>
      <c r="AE82" s="60"/>
      <c r="AF82" s="60"/>
      <c r="AG82" s="60"/>
      <c r="AH82" s="60"/>
      <c r="AI82" s="60"/>
      <c r="AJ82" s="60"/>
    </row>
    <row r="83" spans="1:36" x14ac:dyDescent="0.25">
      <c r="C83" s="45" t="s">
        <v>46</v>
      </c>
      <c r="D83" s="46"/>
      <c r="E83" s="46"/>
      <c r="F83" s="46"/>
      <c r="G83" s="47"/>
      <c r="H83" s="1"/>
      <c r="I83" s="2"/>
      <c r="J83" s="1"/>
      <c r="K83" s="3"/>
      <c r="L83" s="1"/>
      <c r="M83" s="3"/>
      <c r="N83" s="1"/>
      <c r="O83" s="3"/>
      <c r="P83" s="1"/>
      <c r="Q83" s="17"/>
      <c r="V83" s="61"/>
      <c r="W83" s="61"/>
      <c r="X83" s="61"/>
      <c r="Y83" s="61"/>
      <c r="Z83" s="61"/>
      <c r="AB83" s="7"/>
    </row>
    <row r="84" spans="1:36" x14ac:dyDescent="0.25">
      <c r="C84" s="45" t="s">
        <v>47</v>
      </c>
      <c r="D84" s="46"/>
      <c r="E84" s="46"/>
      <c r="F84" s="46"/>
      <c r="G84" s="47"/>
      <c r="H84" s="1"/>
      <c r="I84" s="2"/>
      <c r="J84" s="1"/>
      <c r="K84" s="4"/>
      <c r="L84" s="1"/>
      <c r="M84" s="3"/>
      <c r="N84" s="18"/>
      <c r="O84" s="19"/>
      <c r="P84" s="18"/>
      <c r="Q84" s="16"/>
      <c r="V84" s="61"/>
      <c r="W84" s="61"/>
      <c r="X84" s="61"/>
      <c r="Y84" s="61"/>
      <c r="Z84" s="61"/>
      <c r="AB84" s="7"/>
      <c r="AD84" s="12"/>
    </row>
    <row r="85" spans="1:36" x14ac:dyDescent="0.25">
      <c r="C85" s="6"/>
      <c r="D85" s="6"/>
      <c r="E85" s="6"/>
      <c r="F85" s="6"/>
      <c r="G85" s="6"/>
      <c r="I85" s="7"/>
    </row>
    <row r="86" spans="1:36" x14ac:dyDescent="0.25">
      <c r="C86" s="6"/>
      <c r="D86" s="6"/>
      <c r="E86" s="6"/>
      <c r="F86" s="6"/>
      <c r="G86" s="6"/>
      <c r="I86" s="7"/>
    </row>
    <row r="88" spans="1:36" ht="15.6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</row>
    <row r="89" spans="1:36" x14ac:dyDescent="0.25">
      <c r="A89" s="48" t="s">
        <v>164</v>
      </c>
      <c r="B89" s="48"/>
      <c r="C89" s="48"/>
      <c r="D89" s="48"/>
      <c r="E89" s="48"/>
      <c r="F89" s="48"/>
      <c r="G89" s="49"/>
      <c r="H89" s="53">
        <v>2020</v>
      </c>
      <c r="I89" s="54"/>
      <c r="J89" s="53">
        <v>2021</v>
      </c>
      <c r="K89" s="54"/>
      <c r="L89" s="53">
        <v>2022</v>
      </c>
      <c r="M89" s="54"/>
      <c r="N89" s="53" t="s">
        <v>6</v>
      </c>
      <c r="O89" s="54"/>
      <c r="P89" s="53">
        <v>2023</v>
      </c>
      <c r="Q89" s="54"/>
    </row>
    <row r="90" spans="1:36" x14ac:dyDescent="0.25">
      <c r="A90" s="48"/>
      <c r="B90" s="48"/>
      <c r="C90" s="48"/>
      <c r="D90" s="48"/>
      <c r="E90" s="48"/>
      <c r="F90" s="48"/>
      <c r="G90" s="49"/>
      <c r="H90" s="55"/>
      <c r="I90" s="56"/>
      <c r="J90" s="55"/>
      <c r="K90" s="56"/>
      <c r="L90" s="55"/>
      <c r="M90" s="56"/>
      <c r="N90" s="55" t="s">
        <v>193</v>
      </c>
      <c r="O90" s="56"/>
      <c r="P90" s="55" t="s">
        <v>192</v>
      </c>
      <c r="Q90" s="56"/>
    </row>
    <row r="91" spans="1:36" x14ac:dyDescent="0.25">
      <c r="A91" s="48" t="s">
        <v>129</v>
      </c>
      <c r="B91" s="48"/>
      <c r="C91" s="48"/>
      <c r="D91" s="48"/>
      <c r="E91" s="48"/>
      <c r="F91" s="48"/>
      <c r="G91" s="49"/>
      <c r="H91" s="9" t="s">
        <v>8</v>
      </c>
      <c r="I91" s="9" t="s">
        <v>5</v>
      </c>
      <c r="J91" s="9" t="s">
        <v>8</v>
      </c>
      <c r="K91" s="9" t="s">
        <v>5</v>
      </c>
      <c r="L91" s="9" t="s">
        <v>8</v>
      </c>
      <c r="M91" s="9" t="s">
        <v>5</v>
      </c>
      <c r="N91" s="14" t="s">
        <v>8</v>
      </c>
      <c r="O91" s="14" t="s">
        <v>5</v>
      </c>
      <c r="P91" s="14" t="s">
        <v>8</v>
      </c>
      <c r="Q91" s="14" t="s">
        <v>5</v>
      </c>
    </row>
    <row r="92" spans="1:36" x14ac:dyDescent="0.25">
      <c r="B92" s="51" t="s">
        <v>1</v>
      </c>
      <c r="C92" s="51"/>
      <c r="D92" s="51"/>
      <c r="E92" s="51"/>
      <c r="F92" s="51"/>
      <c r="G92" s="22"/>
      <c r="H92" s="44"/>
      <c r="I92" s="42"/>
      <c r="J92" s="42"/>
      <c r="K92" s="42"/>
      <c r="L92" s="42"/>
      <c r="M92" s="42"/>
      <c r="N92" s="42"/>
      <c r="O92" s="42"/>
      <c r="P92" s="42"/>
      <c r="Q92" s="43"/>
    </row>
    <row r="93" spans="1:36" x14ac:dyDescent="0.25">
      <c r="C93" s="45" t="s">
        <v>2</v>
      </c>
      <c r="D93" s="46"/>
      <c r="E93" s="46"/>
      <c r="F93" s="46"/>
      <c r="G93" s="47"/>
      <c r="H93" s="1"/>
      <c r="I93" s="3"/>
      <c r="J93" s="1"/>
      <c r="K93" s="3"/>
      <c r="L93" s="1"/>
      <c r="M93" s="3"/>
      <c r="N93" s="1"/>
      <c r="O93" s="3"/>
      <c r="P93" s="1"/>
      <c r="Q93" s="17"/>
      <c r="V93" s="61"/>
      <c r="W93" s="61"/>
      <c r="X93" s="61"/>
      <c r="Y93" s="61"/>
      <c r="Z93" s="61"/>
    </row>
    <row r="94" spans="1:36" x14ac:dyDescent="0.25">
      <c r="C94" s="45" t="s">
        <v>3</v>
      </c>
      <c r="D94" s="46"/>
      <c r="E94" s="46"/>
      <c r="F94" s="46"/>
      <c r="G94" s="47"/>
      <c r="H94" s="1"/>
      <c r="I94" s="1"/>
      <c r="J94" s="1"/>
      <c r="K94" s="1"/>
      <c r="L94" s="1"/>
      <c r="M94" s="1"/>
      <c r="N94" s="1"/>
      <c r="O94" s="1"/>
      <c r="P94" s="1"/>
      <c r="Q94" s="15"/>
      <c r="V94" s="61"/>
      <c r="W94" s="61"/>
      <c r="X94" s="61"/>
      <c r="Y94" s="61"/>
      <c r="Z94" s="61"/>
    </row>
    <row r="95" spans="1:36" x14ac:dyDescent="0.25">
      <c r="C95" s="45" t="s">
        <v>4</v>
      </c>
      <c r="D95" s="46"/>
      <c r="E95" s="46"/>
      <c r="F95" s="46"/>
      <c r="G95" s="47"/>
      <c r="H95" s="1"/>
      <c r="I95" s="1"/>
      <c r="J95" s="1"/>
      <c r="K95" s="1"/>
      <c r="L95" s="1"/>
      <c r="M95" s="1"/>
      <c r="N95" s="1"/>
      <c r="O95" s="1"/>
      <c r="P95" s="3"/>
      <c r="Q95" s="17"/>
      <c r="V95" s="61"/>
      <c r="W95" s="61"/>
      <c r="X95" s="61"/>
      <c r="Y95" s="61"/>
      <c r="Z95" s="61"/>
    </row>
    <row r="96" spans="1:36" x14ac:dyDescent="0.25">
      <c r="C96" s="45" t="s">
        <v>104</v>
      </c>
      <c r="D96" s="46"/>
      <c r="E96" s="46"/>
      <c r="F96" s="46"/>
      <c r="G96" s="47"/>
      <c r="H96" s="1"/>
      <c r="I96" s="1"/>
      <c r="J96" s="1"/>
      <c r="K96" s="1"/>
      <c r="L96" s="1"/>
      <c r="M96" s="1"/>
      <c r="N96" s="1"/>
      <c r="O96" s="1"/>
      <c r="P96" s="3"/>
      <c r="Q96" s="17"/>
      <c r="V96" s="61"/>
      <c r="W96" s="61"/>
      <c r="X96" s="61"/>
      <c r="Y96" s="61"/>
      <c r="Z96" s="61"/>
    </row>
    <row r="97" spans="1:36" x14ac:dyDescent="0.25">
      <c r="C97" s="45" t="s">
        <v>105</v>
      </c>
      <c r="D97" s="46"/>
      <c r="E97" s="46"/>
      <c r="F97" s="46"/>
      <c r="G97" s="50"/>
      <c r="H97" s="15"/>
      <c r="I97" s="15"/>
      <c r="J97" s="15"/>
      <c r="K97" s="15"/>
      <c r="L97" s="15"/>
      <c r="M97" s="15"/>
      <c r="N97" s="15"/>
      <c r="O97" s="15"/>
      <c r="P97" s="17"/>
      <c r="Q97" s="17"/>
      <c r="V97" s="6"/>
      <c r="W97" s="6"/>
      <c r="X97" s="6"/>
      <c r="Y97" s="6"/>
      <c r="Z97" s="6"/>
    </row>
    <row r="98" spans="1:36" x14ac:dyDescent="0.25">
      <c r="B98" s="51" t="s">
        <v>113</v>
      </c>
      <c r="C98" s="51"/>
      <c r="D98" s="51"/>
      <c r="E98" s="51"/>
      <c r="F98" s="51"/>
      <c r="G98" s="22"/>
      <c r="H98" s="42"/>
      <c r="I98" s="42"/>
      <c r="J98" s="42"/>
      <c r="K98" s="42"/>
      <c r="L98" s="42"/>
      <c r="M98" s="42"/>
      <c r="N98" s="42"/>
      <c r="O98" s="42"/>
      <c r="P98" s="42"/>
      <c r="Q98" s="43"/>
      <c r="U98" s="48"/>
      <c r="V98" s="48"/>
      <c r="W98" s="48"/>
      <c r="X98" s="48"/>
      <c r="Y98" s="48"/>
      <c r="Z98" s="24"/>
      <c r="AA98" s="60"/>
      <c r="AB98" s="60"/>
      <c r="AC98" s="60"/>
      <c r="AD98" s="60"/>
      <c r="AE98" s="60"/>
      <c r="AF98" s="60"/>
      <c r="AG98" s="60"/>
      <c r="AH98" s="60"/>
      <c r="AI98" s="60"/>
      <c r="AJ98" s="60"/>
    </row>
    <row r="99" spans="1:36" x14ac:dyDescent="0.25">
      <c r="C99" s="45" t="s">
        <v>46</v>
      </c>
      <c r="D99" s="46"/>
      <c r="E99" s="46"/>
      <c r="F99" s="46"/>
      <c r="G99" s="47"/>
      <c r="H99" s="1"/>
      <c r="I99" s="2"/>
      <c r="J99" s="1"/>
      <c r="K99" s="3"/>
      <c r="L99" s="1"/>
      <c r="M99" s="3"/>
      <c r="N99" s="1"/>
      <c r="O99" s="3"/>
      <c r="P99" s="1"/>
      <c r="Q99" s="17"/>
      <c r="V99" s="61"/>
      <c r="W99" s="61"/>
      <c r="X99" s="61"/>
      <c r="Y99" s="61"/>
      <c r="Z99" s="61"/>
      <c r="AB99" s="7"/>
    </row>
    <row r="100" spans="1:36" x14ac:dyDescent="0.25">
      <c r="C100" s="45" t="s">
        <v>47</v>
      </c>
      <c r="D100" s="46"/>
      <c r="E100" s="46"/>
      <c r="F100" s="46"/>
      <c r="G100" s="47"/>
      <c r="H100" s="1"/>
      <c r="I100" s="2"/>
      <c r="J100" s="1"/>
      <c r="K100" s="4"/>
      <c r="L100" s="1"/>
      <c r="M100" s="3"/>
      <c r="N100" s="18"/>
      <c r="O100" s="19"/>
      <c r="P100" s="18"/>
      <c r="Q100" s="16"/>
      <c r="V100" s="61"/>
      <c r="W100" s="61"/>
      <c r="X100" s="61"/>
      <c r="Y100" s="61"/>
      <c r="Z100" s="61"/>
      <c r="AB100" s="7"/>
      <c r="AD100" s="12"/>
    </row>
    <row r="101" spans="1:36" x14ac:dyDescent="0.25">
      <c r="C101" s="6"/>
      <c r="D101" s="6"/>
      <c r="E101" s="6"/>
      <c r="F101" s="6"/>
      <c r="G101" s="6"/>
      <c r="I101" s="7"/>
    </row>
    <row r="102" spans="1:36" ht="15.6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36" ht="15.6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36" x14ac:dyDescent="0.25">
      <c r="A104" s="48" t="s">
        <v>165</v>
      </c>
      <c r="B104" s="48"/>
      <c r="C104" s="48"/>
      <c r="D104" s="48"/>
      <c r="E104" s="48"/>
      <c r="F104" s="48"/>
      <c r="G104" s="49"/>
      <c r="H104" s="53">
        <v>2020</v>
      </c>
      <c r="I104" s="54"/>
      <c r="J104" s="53">
        <v>2021</v>
      </c>
      <c r="K104" s="54"/>
      <c r="L104" s="53">
        <v>2022</v>
      </c>
      <c r="M104" s="54"/>
      <c r="N104" s="53" t="s">
        <v>6</v>
      </c>
      <c r="O104" s="54"/>
      <c r="P104" s="53">
        <v>2023</v>
      </c>
      <c r="Q104" s="54"/>
    </row>
    <row r="105" spans="1:36" x14ac:dyDescent="0.25">
      <c r="A105" s="48"/>
      <c r="B105" s="48"/>
      <c r="C105" s="48"/>
      <c r="D105" s="48"/>
      <c r="E105" s="48"/>
      <c r="F105" s="48"/>
      <c r="G105" s="49"/>
      <c r="H105" s="55"/>
      <c r="I105" s="56"/>
      <c r="J105" s="55"/>
      <c r="K105" s="56"/>
      <c r="L105" s="55"/>
      <c r="M105" s="56"/>
      <c r="N105" s="55" t="s">
        <v>193</v>
      </c>
      <c r="O105" s="56"/>
      <c r="P105" s="55" t="s">
        <v>192</v>
      </c>
      <c r="Q105" s="56"/>
    </row>
    <row r="106" spans="1:36" x14ac:dyDescent="0.25">
      <c r="A106" s="48" t="s">
        <v>48</v>
      </c>
      <c r="B106" s="48"/>
      <c r="C106" s="48"/>
      <c r="D106" s="48"/>
      <c r="E106" s="48"/>
      <c r="F106" s="48"/>
      <c r="G106" s="49"/>
      <c r="H106" s="9" t="s">
        <v>8</v>
      </c>
      <c r="I106" s="9" t="s">
        <v>5</v>
      </c>
      <c r="J106" s="9" t="s">
        <v>8</v>
      </c>
      <c r="K106" s="9" t="s">
        <v>5</v>
      </c>
      <c r="L106" s="9" t="s">
        <v>8</v>
      </c>
      <c r="M106" s="9" t="s">
        <v>5</v>
      </c>
      <c r="N106" s="14" t="s">
        <v>8</v>
      </c>
      <c r="O106" s="14" t="s">
        <v>5</v>
      </c>
      <c r="P106" s="14" t="s">
        <v>8</v>
      </c>
      <c r="Q106" s="14" t="s">
        <v>5</v>
      </c>
    </row>
    <row r="107" spans="1:36" x14ac:dyDescent="0.25">
      <c r="B107" s="51" t="s">
        <v>1</v>
      </c>
      <c r="C107" s="51"/>
      <c r="D107" s="51"/>
      <c r="E107" s="51"/>
      <c r="F107" s="51"/>
      <c r="G107" s="22"/>
      <c r="H107" s="44"/>
      <c r="I107" s="42"/>
      <c r="J107" s="42"/>
      <c r="K107" s="42"/>
      <c r="L107" s="42"/>
      <c r="M107" s="42"/>
      <c r="N107" s="42"/>
      <c r="O107" s="42"/>
      <c r="P107" s="42"/>
      <c r="Q107" s="43"/>
    </row>
    <row r="108" spans="1:36" x14ac:dyDescent="0.25">
      <c r="C108" s="45" t="s">
        <v>2</v>
      </c>
      <c r="D108" s="46"/>
      <c r="E108" s="46"/>
      <c r="F108" s="46"/>
      <c r="G108" s="47"/>
      <c r="H108" s="1"/>
      <c r="I108" s="3"/>
      <c r="J108" s="1"/>
      <c r="K108" s="3"/>
      <c r="L108" s="1"/>
      <c r="M108" s="3"/>
      <c r="N108" s="1"/>
      <c r="O108" s="3"/>
      <c r="P108" s="1"/>
      <c r="Q108" s="17"/>
      <c r="V108" s="61"/>
      <c r="W108" s="61"/>
      <c r="X108" s="61"/>
      <c r="Y108" s="61"/>
      <c r="Z108" s="61"/>
    </row>
    <row r="109" spans="1:36" x14ac:dyDescent="0.25">
      <c r="C109" s="45" t="s">
        <v>3</v>
      </c>
      <c r="D109" s="46"/>
      <c r="E109" s="46"/>
      <c r="F109" s="46"/>
      <c r="G109" s="47"/>
      <c r="H109" s="1"/>
      <c r="I109" s="1"/>
      <c r="J109" s="1"/>
      <c r="K109" s="1"/>
      <c r="L109" s="1"/>
      <c r="M109" s="1"/>
      <c r="N109" s="1"/>
      <c r="O109" s="1"/>
      <c r="P109" s="1"/>
      <c r="Q109" s="15"/>
      <c r="V109" s="61"/>
      <c r="W109" s="61"/>
      <c r="X109" s="61"/>
      <c r="Y109" s="61"/>
      <c r="Z109" s="61"/>
    </row>
    <row r="110" spans="1:36" x14ac:dyDescent="0.25">
      <c r="C110" s="45" t="s">
        <v>4</v>
      </c>
      <c r="D110" s="46"/>
      <c r="E110" s="46"/>
      <c r="F110" s="46"/>
      <c r="G110" s="47"/>
      <c r="H110" s="1"/>
      <c r="I110" s="1"/>
      <c r="J110" s="1"/>
      <c r="K110" s="1"/>
      <c r="L110" s="1"/>
      <c r="M110" s="1"/>
      <c r="N110" s="1"/>
      <c r="O110" s="1"/>
      <c r="P110" s="3"/>
      <c r="Q110" s="17"/>
      <c r="V110" s="61"/>
      <c r="W110" s="61"/>
      <c r="X110" s="61"/>
      <c r="Y110" s="61"/>
      <c r="Z110" s="61"/>
    </row>
    <row r="111" spans="1:36" x14ac:dyDescent="0.25">
      <c r="C111" s="45" t="s">
        <v>104</v>
      </c>
      <c r="D111" s="46"/>
      <c r="E111" s="46"/>
      <c r="F111" s="46"/>
      <c r="G111" s="47"/>
      <c r="H111" s="1"/>
      <c r="I111" s="1"/>
      <c r="J111" s="1"/>
      <c r="K111" s="1"/>
      <c r="L111" s="1"/>
      <c r="M111" s="1"/>
      <c r="N111" s="1"/>
      <c r="O111" s="1"/>
      <c r="P111" s="3"/>
      <c r="Q111" s="17"/>
      <c r="V111" s="61"/>
      <c r="W111" s="61"/>
      <c r="X111" s="61"/>
      <c r="Y111" s="61"/>
      <c r="Z111" s="61"/>
    </row>
    <row r="112" spans="1:36" x14ac:dyDescent="0.25">
      <c r="C112" s="45" t="s">
        <v>105</v>
      </c>
      <c r="D112" s="46"/>
      <c r="E112" s="46"/>
      <c r="F112" s="46"/>
      <c r="G112" s="50"/>
      <c r="H112" s="15"/>
      <c r="I112" s="15"/>
      <c r="J112" s="15"/>
      <c r="K112" s="15"/>
      <c r="L112" s="15"/>
      <c r="M112" s="15"/>
      <c r="N112" s="15"/>
      <c r="O112" s="15"/>
      <c r="P112" s="17"/>
      <c r="Q112" s="17"/>
      <c r="V112" s="6"/>
      <c r="W112" s="6"/>
      <c r="X112" s="6"/>
      <c r="Y112" s="6"/>
      <c r="Z112" s="6"/>
    </row>
    <row r="113" spans="1:36" x14ac:dyDescent="0.25">
      <c r="B113" s="51" t="s">
        <v>113</v>
      </c>
      <c r="C113" s="51"/>
      <c r="D113" s="51"/>
      <c r="E113" s="51"/>
      <c r="F113" s="51"/>
      <c r="G113" s="22"/>
      <c r="H113" s="42"/>
      <c r="I113" s="42"/>
      <c r="J113" s="42"/>
      <c r="K113" s="42"/>
      <c r="L113" s="42"/>
      <c r="M113" s="42"/>
      <c r="N113" s="42"/>
      <c r="O113" s="42"/>
      <c r="P113" s="42"/>
      <c r="Q113" s="43"/>
      <c r="U113" s="48"/>
      <c r="V113" s="48"/>
      <c r="W113" s="48"/>
      <c r="X113" s="48"/>
      <c r="Y113" s="48"/>
      <c r="Z113" s="24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</row>
    <row r="114" spans="1:36" x14ac:dyDescent="0.25">
      <c r="C114" s="45" t="s">
        <v>46</v>
      </c>
      <c r="D114" s="46"/>
      <c r="E114" s="46"/>
      <c r="F114" s="46"/>
      <c r="G114" s="47"/>
      <c r="H114" s="1"/>
      <c r="I114" s="2"/>
      <c r="J114" s="1"/>
      <c r="K114" s="3"/>
      <c r="L114" s="1"/>
      <c r="M114" s="3"/>
      <c r="N114" s="1"/>
      <c r="O114" s="3"/>
      <c r="P114" s="1"/>
      <c r="Q114" s="17"/>
      <c r="V114" s="61"/>
      <c r="W114" s="61"/>
      <c r="X114" s="61"/>
      <c r="Y114" s="61"/>
      <c r="Z114" s="61"/>
      <c r="AB114" s="7"/>
    </row>
    <row r="115" spans="1:36" x14ac:dyDescent="0.25">
      <c r="C115" s="45" t="s">
        <v>47</v>
      </c>
      <c r="D115" s="46"/>
      <c r="E115" s="46"/>
      <c r="F115" s="46"/>
      <c r="G115" s="47"/>
      <c r="H115" s="1"/>
      <c r="I115" s="2"/>
      <c r="J115" s="1"/>
      <c r="K115" s="4"/>
      <c r="L115" s="1"/>
      <c r="M115" s="3"/>
      <c r="N115" s="18"/>
      <c r="O115" s="19"/>
      <c r="P115" s="18"/>
      <c r="Q115" s="16"/>
      <c r="V115" s="61"/>
      <c r="W115" s="61"/>
      <c r="X115" s="61"/>
      <c r="Y115" s="61"/>
      <c r="Z115" s="61"/>
      <c r="AB115" s="7"/>
      <c r="AD115" s="12"/>
    </row>
    <row r="116" spans="1:36" x14ac:dyDescent="0.25">
      <c r="C116" s="6"/>
      <c r="D116" s="6"/>
      <c r="E116" s="6"/>
      <c r="F116" s="6"/>
      <c r="G116" s="6"/>
      <c r="I116" s="7"/>
    </row>
    <row r="117" spans="1:36" x14ac:dyDescent="0.25">
      <c r="C117" s="6"/>
      <c r="D117" s="6"/>
      <c r="E117" s="6"/>
      <c r="F117" s="6"/>
      <c r="G117" s="6"/>
      <c r="I117" s="7"/>
    </row>
    <row r="118" spans="1:36" x14ac:dyDescent="0.25">
      <c r="C118" s="6"/>
      <c r="D118" s="6"/>
      <c r="E118" s="6"/>
      <c r="F118" s="6"/>
      <c r="G118" s="6"/>
      <c r="I118" s="7"/>
    </row>
    <row r="119" spans="1:36" ht="15.6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36" x14ac:dyDescent="0.25">
      <c r="A120" s="58" t="s">
        <v>50</v>
      </c>
      <c r="B120" s="58"/>
      <c r="C120" s="58"/>
      <c r="D120" s="58"/>
      <c r="E120" s="58"/>
      <c r="F120" s="58"/>
      <c r="G120" s="59"/>
      <c r="H120" s="53">
        <v>2020</v>
      </c>
      <c r="I120" s="54"/>
      <c r="J120" s="53">
        <v>2021</v>
      </c>
      <c r="K120" s="54"/>
      <c r="L120" s="53">
        <v>2022</v>
      </c>
      <c r="M120" s="54"/>
      <c r="N120" s="53" t="s">
        <v>6</v>
      </c>
      <c r="O120" s="54"/>
      <c r="P120" s="53">
        <v>2023</v>
      </c>
      <c r="Q120" s="54"/>
    </row>
    <row r="121" spans="1:36" x14ac:dyDescent="0.25">
      <c r="A121" s="58"/>
      <c r="B121" s="58"/>
      <c r="C121" s="58"/>
      <c r="D121" s="58"/>
      <c r="E121" s="58"/>
      <c r="F121" s="58"/>
      <c r="G121" s="59"/>
      <c r="H121" s="55"/>
      <c r="I121" s="56"/>
      <c r="J121" s="55"/>
      <c r="K121" s="56"/>
      <c r="L121" s="55"/>
      <c r="M121" s="56"/>
      <c r="N121" s="55" t="s">
        <v>193</v>
      </c>
      <c r="O121" s="56"/>
      <c r="P121" s="55" t="s">
        <v>192</v>
      </c>
      <c r="Q121" s="56"/>
    </row>
    <row r="122" spans="1:36" x14ac:dyDescent="0.25">
      <c r="A122" s="48" t="s">
        <v>132</v>
      </c>
      <c r="B122" s="48"/>
      <c r="C122" s="48"/>
      <c r="D122" s="48"/>
      <c r="E122" s="48"/>
      <c r="F122" s="48"/>
      <c r="G122" s="49"/>
      <c r="H122" s="9" t="s">
        <v>8</v>
      </c>
      <c r="I122" s="9" t="s">
        <v>5</v>
      </c>
      <c r="J122" s="9" t="s">
        <v>8</v>
      </c>
      <c r="K122" s="9" t="s">
        <v>5</v>
      </c>
      <c r="L122" s="9" t="s">
        <v>8</v>
      </c>
      <c r="M122" s="9" t="s">
        <v>5</v>
      </c>
      <c r="N122" s="9" t="s">
        <v>8</v>
      </c>
      <c r="O122" s="9" t="s">
        <v>5</v>
      </c>
      <c r="P122" s="9" t="s">
        <v>8</v>
      </c>
      <c r="Q122" s="20" t="s">
        <v>5</v>
      </c>
    </row>
    <row r="123" spans="1:36" x14ac:dyDescent="0.25">
      <c r="B123" s="51" t="s">
        <v>1</v>
      </c>
      <c r="C123" s="51"/>
      <c r="D123" s="51"/>
      <c r="E123" s="51"/>
      <c r="F123" s="51"/>
      <c r="G123" s="22"/>
      <c r="H123" s="44"/>
      <c r="I123" s="42"/>
      <c r="J123" s="42"/>
      <c r="K123" s="42"/>
      <c r="L123" s="42"/>
      <c r="M123" s="42"/>
      <c r="N123" s="42"/>
      <c r="O123" s="42"/>
      <c r="P123" s="42"/>
      <c r="Q123" s="43"/>
    </row>
    <row r="124" spans="1:36" x14ac:dyDescent="0.25">
      <c r="C124" s="45" t="s">
        <v>2</v>
      </c>
      <c r="D124" s="46"/>
      <c r="E124" s="46"/>
      <c r="F124" s="46"/>
      <c r="G124" s="47"/>
      <c r="H124" s="1"/>
      <c r="I124" s="3"/>
      <c r="J124" s="1"/>
      <c r="K124" s="3"/>
      <c r="L124" s="1"/>
      <c r="M124" s="3"/>
      <c r="N124" s="1"/>
      <c r="O124" s="3"/>
      <c r="P124" s="1"/>
      <c r="Q124" s="17"/>
      <c r="V124" s="61"/>
      <c r="W124" s="61"/>
      <c r="X124" s="61"/>
      <c r="Y124" s="61"/>
      <c r="Z124" s="61"/>
    </row>
    <row r="125" spans="1:36" x14ac:dyDescent="0.25">
      <c r="C125" s="45" t="s">
        <v>3</v>
      </c>
      <c r="D125" s="46"/>
      <c r="E125" s="46"/>
      <c r="F125" s="46"/>
      <c r="G125" s="47"/>
      <c r="H125" s="1"/>
      <c r="I125" s="1"/>
      <c r="J125" s="1"/>
      <c r="K125" s="1"/>
      <c r="L125" s="1"/>
      <c r="M125" s="1"/>
      <c r="N125" s="1"/>
      <c r="O125" s="1"/>
      <c r="P125" s="1"/>
      <c r="Q125" s="15"/>
      <c r="V125" s="61"/>
      <c r="W125" s="61"/>
      <c r="X125" s="61"/>
      <c r="Y125" s="61"/>
      <c r="Z125" s="61"/>
    </row>
    <row r="126" spans="1:36" x14ac:dyDescent="0.25">
      <c r="C126" s="45" t="s">
        <v>4</v>
      </c>
      <c r="D126" s="46"/>
      <c r="E126" s="46"/>
      <c r="F126" s="46"/>
      <c r="G126" s="47"/>
      <c r="H126" s="1"/>
      <c r="I126" s="1"/>
      <c r="J126" s="1"/>
      <c r="K126" s="1"/>
      <c r="L126" s="1"/>
      <c r="M126" s="1"/>
      <c r="N126" s="1"/>
      <c r="O126" s="1"/>
      <c r="P126" s="3"/>
      <c r="Q126" s="17"/>
      <c r="V126" s="61"/>
      <c r="W126" s="61"/>
      <c r="X126" s="61"/>
      <c r="Y126" s="61"/>
      <c r="Z126" s="61"/>
    </row>
    <row r="127" spans="1:36" x14ac:dyDescent="0.25">
      <c r="C127" s="45" t="s">
        <v>104</v>
      </c>
      <c r="D127" s="46"/>
      <c r="E127" s="46"/>
      <c r="F127" s="46"/>
      <c r="G127" s="47"/>
      <c r="H127" s="1"/>
      <c r="I127" s="1"/>
      <c r="J127" s="1"/>
      <c r="K127" s="1"/>
      <c r="L127" s="1"/>
      <c r="M127" s="1"/>
      <c r="N127" s="1"/>
      <c r="O127" s="1"/>
      <c r="P127" s="3"/>
      <c r="Q127" s="17"/>
      <c r="V127" s="61"/>
      <c r="W127" s="61"/>
      <c r="X127" s="61"/>
      <c r="Y127" s="61"/>
      <c r="Z127" s="61"/>
    </row>
    <row r="128" spans="1:36" x14ac:dyDescent="0.25">
      <c r="C128" s="45" t="s">
        <v>105</v>
      </c>
      <c r="D128" s="46"/>
      <c r="E128" s="46"/>
      <c r="F128" s="46"/>
      <c r="G128" s="50"/>
      <c r="H128" s="15"/>
      <c r="I128" s="15"/>
      <c r="J128" s="15"/>
      <c r="K128" s="15"/>
      <c r="L128" s="15"/>
      <c r="M128" s="15"/>
      <c r="N128" s="15"/>
      <c r="O128" s="15"/>
      <c r="P128" s="17"/>
      <c r="Q128" s="17"/>
      <c r="V128" s="6"/>
      <c r="W128" s="6"/>
      <c r="X128" s="6"/>
      <c r="Y128" s="6"/>
      <c r="Z128" s="6"/>
    </row>
    <row r="130" spans="1:26" ht="15.6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26" ht="15.6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26" x14ac:dyDescent="0.25">
      <c r="A132" s="58" t="s">
        <v>50</v>
      </c>
      <c r="B132" s="58"/>
      <c r="C132" s="58"/>
      <c r="D132" s="58"/>
      <c r="E132" s="58"/>
      <c r="F132" s="58"/>
      <c r="G132" s="59"/>
      <c r="H132" s="53">
        <v>2020</v>
      </c>
      <c r="I132" s="54"/>
      <c r="J132" s="53">
        <v>2021</v>
      </c>
      <c r="K132" s="54"/>
      <c r="L132" s="53">
        <v>2022</v>
      </c>
      <c r="M132" s="54"/>
      <c r="N132" s="53" t="s">
        <v>6</v>
      </c>
      <c r="O132" s="54"/>
      <c r="P132" s="53">
        <v>2023</v>
      </c>
      <c r="Q132" s="54"/>
    </row>
    <row r="133" spans="1:26" x14ac:dyDescent="0.25">
      <c r="A133" s="58"/>
      <c r="B133" s="58"/>
      <c r="C133" s="58"/>
      <c r="D133" s="58"/>
      <c r="E133" s="58"/>
      <c r="F133" s="58"/>
      <c r="G133" s="59"/>
      <c r="H133" s="55"/>
      <c r="I133" s="56"/>
      <c r="J133" s="55"/>
      <c r="K133" s="56"/>
      <c r="L133" s="55"/>
      <c r="M133" s="56"/>
      <c r="N133" s="55" t="s">
        <v>193</v>
      </c>
      <c r="O133" s="56"/>
      <c r="P133" s="55" t="s">
        <v>192</v>
      </c>
      <c r="Q133" s="56"/>
    </row>
    <row r="134" spans="1:26" x14ac:dyDescent="0.25">
      <c r="A134" s="48" t="s">
        <v>130</v>
      </c>
      <c r="B134" s="48"/>
      <c r="C134" s="48"/>
      <c r="D134" s="48"/>
      <c r="E134" s="48"/>
      <c r="F134" s="48"/>
      <c r="G134" s="49"/>
      <c r="H134" s="9" t="s">
        <v>8</v>
      </c>
      <c r="I134" s="9" t="s">
        <v>5</v>
      </c>
      <c r="J134" s="9" t="s">
        <v>8</v>
      </c>
      <c r="K134" s="9" t="s">
        <v>5</v>
      </c>
      <c r="L134" s="9" t="s">
        <v>8</v>
      </c>
      <c r="M134" s="9" t="s">
        <v>5</v>
      </c>
      <c r="N134" s="9" t="s">
        <v>8</v>
      </c>
      <c r="O134" s="9" t="s">
        <v>5</v>
      </c>
      <c r="P134" s="9" t="s">
        <v>8</v>
      </c>
      <c r="Q134" s="20" t="s">
        <v>5</v>
      </c>
    </row>
    <row r="135" spans="1:26" x14ac:dyDescent="0.25">
      <c r="B135" s="51" t="s">
        <v>1</v>
      </c>
      <c r="C135" s="51"/>
      <c r="D135" s="51"/>
      <c r="E135" s="51"/>
      <c r="F135" s="51"/>
      <c r="G135" s="22"/>
      <c r="H135" s="44"/>
      <c r="I135" s="42"/>
      <c r="J135" s="42"/>
      <c r="K135" s="42"/>
      <c r="L135" s="42"/>
      <c r="M135" s="42"/>
      <c r="N135" s="42"/>
      <c r="O135" s="42"/>
      <c r="P135" s="42"/>
      <c r="Q135" s="43"/>
    </row>
    <row r="136" spans="1:26" x14ac:dyDescent="0.25">
      <c r="C136" s="45" t="s">
        <v>2</v>
      </c>
      <c r="D136" s="46"/>
      <c r="E136" s="46"/>
      <c r="F136" s="46"/>
      <c r="G136" s="47"/>
      <c r="H136" s="1"/>
      <c r="I136" s="3"/>
      <c r="J136" s="1"/>
      <c r="K136" s="3"/>
      <c r="L136" s="1"/>
      <c r="M136" s="3"/>
      <c r="N136" s="1"/>
      <c r="O136" s="3"/>
      <c r="P136" s="1"/>
      <c r="Q136" s="17"/>
      <c r="V136" s="61"/>
      <c r="W136" s="61"/>
      <c r="X136" s="61"/>
      <c r="Y136" s="61"/>
      <c r="Z136" s="61"/>
    </row>
    <row r="137" spans="1:26" x14ac:dyDescent="0.25">
      <c r="C137" s="45" t="s">
        <v>3</v>
      </c>
      <c r="D137" s="46"/>
      <c r="E137" s="46"/>
      <c r="F137" s="46"/>
      <c r="G137" s="47"/>
      <c r="H137" s="1"/>
      <c r="I137" s="1"/>
      <c r="J137" s="1"/>
      <c r="K137" s="1"/>
      <c r="L137" s="1"/>
      <c r="M137" s="1"/>
      <c r="N137" s="1"/>
      <c r="O137" s="1"/>
      <c r="P137" s="1"/>
      <c r="Q137" s="15"/>
      <c r="V137" s="61"/>
      <c r="W137" s="61"/>
      <c r="X137" s="61"/>
      <c r="Y137" s="61"/>
      <c r="Z137" s="61"/>
    </row>
    <row r="138" spans="1:26" x14ac:dyDescent="0.25">
      <c r="C138" s="45" t="s">
        <v>4</v>
      </c>
      <c r="D138" s="46"/>
      <c r="E138" s="46"/>
      <c r="F138" s="46"/>
      <c r="G138" s="47"/>
      <c r="H138" s="1"/>
      <c r="I138" s="1"/>
      <c r="J138" s="1"/>
      <c r="K138" s="1"/>
      <c r="L138" s="1"/>
      <c r="M138" s="1"/>
      <c r="N138" s="1"/>
      <c r="O138" s="1"/>
      <c r="P138" s="3"/>
      <c r="Q138" s="17"/>
      <c r="V138" s="61"/>
      <c r="W138" s="61"/>
      <c r="X138" s="61"/>
      <c r="Y138" s="61"/>
      <c r="Z138" s="61"/>
    </row>
    <row r="139" spans="1:26" x14ac:dyDescent="0.25">
      <c r="C139" s="45" t="s">
        <v>104</v>
      </c>
      <c r="D139" s="46"/>
      <c r="E139" s="46"/>
      <c r="F139" s="46"/>
      <c r="G139" s="47"/>
      <c r="H139" s="1"/>
      <c r="I139" s="1"/>
      <c r="J139" s="1"/>
      <c r="K139" s="1"/>
      <c r="L139" s="1"/>
      <c r="M139" s="1"/>
      <c r="N139" s="1"/>
      <c r="O139" s="1"/>
      <c r="P139" s="3"/>
      <c r="Q139" s="17"/>
      <c r="V139" s="61"/>
      <c r="W139" s="61"/>
      <c r="X139" s="61"/>
      <c r="Y139" s="61"/>
      <c r="Z139" s="61"/>
    </row>
    <row r="140" spans="1:26" x14ac:dyDescent="0.25">
      <c r="C140" s="45" t="s">
        <v>105</v>
      </c>
      <c r="D140" s="46"/>
      <c r="E140" s="46"/>
      <c r="F140" s="46"/>
      <c r="G140" s="50"/>
      <c r="H140" s="15"/>
      <c r="I140" s="15"/>
      <c r="J140" s="15"/>
      <c r="K140" s="15"/>
      <c r="L140" s="15"/>
      <c r="M140" s="15"/>
      <c r="N140" s="15"/>
      <c r="O140" s="15"/>
      <c r="P140" s="17"/>
      <c r="Q140" s="17"/>
      <c r="V140" s="6"/>
      <c r="W140" s="6"/>
      <c r="X140" s="6"/>
      <c r="Y140" s="6"/>
      <c r="Z140" s="6"/>
    </row>
    <row r="142" spans="1:26" ht="15.6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26" ht="15.6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26" x14ac:dyDescent="0.25">
      <c r="A144" s="58" t="s">
        <v>50</v>
      </c>
      <c r="B144" s="58"/>
      <c r="C144" s="58"/>
      <c r="D144" s="58"/>
      <c r="E144" s="58"/>
      <c r="F144" s="58"/>
      <c r="G144" s="59"/>
      <c r="H144" s="53">
        <v>2020</v>
      </c>
      <c r="I144" s="54"/>
      <c r="J144" s="53">
        <v>2021</v>
      </c>
      <c r="K144" s="54"/>
      <c r="L144" s="53">
        <v>2022</v>
      </c>
      <c r="M144" s="54"/>
      <c r="N144" s="53" t="s">
        <v>6</v>
      </c>
      <c r="O144" s="54"/>
      <c r="P144" s="53">
        <v>2023</v>
      </c>
      <c r="Q144" s="54"/>
    </row>
    <row r="145" spans="1:26" x14ac:dyDescent="0.25">
      <c r="A145" s="58"/>
      <c r="B145" s="58"/>
      <c r="C145" s="58"/>
      <c r="D145" s="58"/>
      <c r="E145" s="58"/>
      <c r="F145" s="58"/>
      <c r="G145" s="59"/>
      <c r="H145" s="55"/>
      <c r="I145" s="56"/>
      <c r="J145" s="55"/>
      <c r="K145" s="56"/>
      <c r="L145" s="55"/>
      <c r="M145" s="56"/>
      <c r="N145" s="55" t="s">
        <v>193</v>
      </c>
      <c r="O145" s="56"/>
      <c r="P145" s="55" t="s">
        <v>192</v>
      </c>
      <c r="Q145" s="56"/>
    </row>
    <row r="146" spans="1:26" x14ac:dyDescent="0.25">
      <c r="A146" s="48" t="s">
        <v>131</v>
      </c>
      <c r="B146" s="48"/>
      <c r="C146" s="48"/>
      <c r="D146" s="48"/>
      <c r="E146" s="48"/>
      <c r="F146" s="48"/>
      <c r="G146" s="49"/>
      <c r="H146" s="9" t="s">
        <v>8</v>
      </c>
      <c r="I146" s="9" t="s">
        <v>5</v>
      </c>
      <c r="J146" s="9" t="s">
        <v>8</v>
      </c>
      <c r="K146" s="9" t="s">
        <v>5</v>
      </c>
      <c r="L146" s="9" t="s">
        <v>8</v>
      </c>
      <c r="M146" s="9" t="s">
        <v>5</v>
      </c>
      <c r="N146" s="9" t="s">
        <v>8</v>
      </c>
      <c r="O146" s="9" t="s">
        <v>5</v>
      </c>
      <c r="P146" s="9" t="s">
        <v>8</v>
      </c>
      <c r="Q146" s="20" t="s">
        <v>5</v>
      </c>
    </row>
    <row r="147" spans="1:26" x14ac:dyDescent="0.25">
      <c r="B147" s="51" t="s">
        <v>1</v>
      </c>
      <c r="C147" s="51"/>
      <c r="D147" s="51"/>
      <c r="E147" s="51"/>
      <c r="F147" s="51"/>
      <c r="G147" s="22"/>
      <c r="H147" s="44"/>
      <c r="I147" s="42"/>
      <c r="J147" s="42"/>
      <c r="K147" s="42"/>
      <c r="L147" s="42"/>
      <c r="M147" s="42"/>
      <c r="N147" s="42"/>
      <c r="O147" s="42"/>
      <c r="P147" s="42"/>
      <c r="Q147" s="43"/>
    </row>
    <row r="148" spans="1:26" x14ac:dyDescent="0.25">
      <c r="C148" s="45" t="s">
        <v>2</v>
      </c>
      <c r="D148" s="46"/>
      <c r="E148" s="46"/>
      <c r="F148" s="46"/>
      <c r="G148" s="47"/>
      <c r="H148" s="1"/>
      <c r="I148" s="3"/>
      <c r="J148" s="1"/>
      <c r="K148" s="3"/>
      <c r="L148" s="1"/>
      <c r="M148" s="3"/>
      <c r="N148" s="1"/>
      <c r="O148" s="3"/>
      <c r="P148" s="1"/>
      <c r="Q148" s="17"/>
      <c r="V148" s="61"/>
      <c r="W148" s="61"/>
      <c r="X148" s="61"/>
      <c r="Y148" s="61"/>
      <c r="Z148" s="61"/>
    </row>
    <row r="149" spans="1:26" x14ac:dyDescent="0.25">
      <c r="C149" s="45" t="s">
        <v>3</v>
      </c>
      <c r="D149" s="46"/>
      <c r="E149" s="46"/>
      <c r="F149" s="46"/>
      <c r="G149" s="47"/>
      <c r="H149" s="1"/>
      <c r="I149" s="1"/>
      <c r="J149" s="1"/>
      <c r="K149" s="1"/>
      <c r="L149" s="1"/>
      <c r="M149" s="1"/>
      <c r="N149" s="1"/>
      <c r="O149" s="1"/>
      <c r="P149" s="1"/>
      <c r="Q149" s="15"/>
      <c r="V149" s="61"/>
      <c r="W149" s="61"/>
      <c r="X149" s="61"/>
      <c r="Y149" s="61"/>
      <c r="Z149" s="61"/>
    </row>
    <row r="150" spans="1:26" x14ac:dyDescent="0.25">
      <c r="C150" s="45" t="s">
        <v>4</v>
      </c>
      <c r="D150" s="46"/>
      <c r="E150" s="46"/>
      <c r="F150" s="46"/>
      <c r="G150" s="47"/>
      <c r="H150" s="1"/>
      <c r="I150" s="1"/>
      <c r="J150" s="1"/>
      <c r="K150" s="1"/>
      <c r="L150" s="1"/>
      <c r="M150" s="1"/>
      <c r="N150" s="1"/>
      <c r="O150" s="1"/>
      <c r="P150" s="3"/>
      <c r="Q150" s="17"/>
      <c r="V150" s="61"/>
      <c r="W150" s="61"/>
      <c r="X150" s="61"/>
      <c r="Y150" s="61"/>
      <c r="Z150" s="61"/>
    </row>
    <row r="151" spans="1:26" x14ac:dyDescent="0.25">
      <c r="C151" s="45" t="s">
        <v>104</v>
      </c>
      <c r="D151" s="46"/>
      <c r="E151" s="46"/>
      <c r="F151" s="46"/>
      <c r="G151" s="47"/>
      <c r="H151" s="1"/>
      <c r="I151" s="1"/>
      <c r="J151" s="1"/>
      <c r="K151" s="1"/>
      <c r="L151" s="1"/>
      <c r="M151" s="1"/>
      <c r="N151" s="1"/>
      <c r="O151" s="1"/>
      <c r="P151" s="3"/>
      <c r="Q151" s="17"/>
      <c r="V151" s="61"/>
      <c r="W151" s="61"/>
      <c r="X151" s="61"/>
      <c r="Y151" s="61"/>
      <c r="Z151" s="61"/>
    </row>
    <row r="152" spans="1:26" x14ac:dyDescent="0.25">
      <c r="C152" s="45" t="s">
        <v>105</v>
      </c>
      <c r="D152" s="46"/>
      <c r="E152" s="46"/>
      <c r="F152" s="46"/>
      <c r="G152" s="50"/>
      <c r="H152" s="15"/>
      <c r="I152" s="15"/>
      <c r="J152" s="15"/>
      <c r="K152" s="15"/>
      <c r="L152" s="15"/>
      <c r="M152" s="15"/>
      <c r="N152" s="15"/>
      <c r="O152" s="15"/>
      <c r="P152" s="17"/>
      <c r="Q152" s="17"/>
      <c r="V152" s="6"/>
      <c r="W152" s="6"/>
      <c r="X152" s="6"/>
      <c r="Y152" s="6"/>
      <c r="Z152" s="6"/>
    </row>
    <row r="158" spans="1:26" x14ac:dyDescent="0.25">
      <c r="A158" s="48" t="s">
        <v>53</v>
      </c>
      <c r="B158" s="48"/>
      <c r="C158" s="48"/>
      <c r="D158" s="48"/>
      <c r="E158" s="48"/>
      <c r="F158" s="48"/>
      <c r="G158" s="49"/>
      <c r="H158" s="53">
        <v>2020</v>
      </c>
      <c r="I158" s="54"/>
      <c r="J158" s="53">
        <v>2021</v>
      </c>
      <c r="K158" s="54"/>
      <c r="L158" s="53">
        <v>2022</v>
      </c>
      <c r="M158" s="54"/>
      <c r="N158" s="53" t="s">
        <v>6</v>
      </c>
      <c r="O158" s="54"/>
      <c r="P158" s="53">
        <v>2023</v>
      </c>
      <c r="Q158" s="54"/>
    </row>
    <row r="159" spans="1:26" x14ac:dyDescent="0.25">
      <c r="A159" s="48"/>
      <c r="B159" s="48"/>
      <c r="C159" s="48"/>
      <c r="D159" s="48"/>
      <c r="E159" s="48"/>
      <c r="F159" s="48"/>
      <c r="G159" s="49"/>
      <c r="H159" s="55"/>
      <c r="I159" s="56"/>
      <c r="J159" s="55"/>
      <c r="K159" s="56"/>
      <c r="L159" s="55"/>
      <c r="M159" s="56"/>
      <c r="N159" s="55" t="s">
        <v>193</v>
      </c>
      <c r="O159" s="56"/>
      <c r="P159" s="55" t="s">
        <v>192</v>
      </c>
      <c r="Q159" s="56"/>
    </row>
    <row r="160" spans="1:26" x14ac:dyDescent="0.25">
      <c r="A160" s="48" t="s">
        <v>80</v>
      </c>
      <c r="B160" s="48"/>
      <c r="C160" s="48"/>
      <c r="D160" s="48"/>
      <c r="E160" s="48"/>
      <c r="F160" s="48"/>
      <c r="G160" s="49"/>
      <c r="H160" s="9" t="s">
        <v>8</v>
      </c>
      <c r="I160" s="9" t="s">
        <v>5</v>
      </c>
      <c r="J160" s="9" t="s">
        <v>8</v>
      </c>
      <c r="K160" s="9" t="s">
        <v>5</v>
      </c>
      <c r="L160" s="9" t="s">
        <v>8</v>
      </c>
      <c r="M160" s="9" t="s">
        <v>5</v>
      </c>
      <c r="N160" s="14" t="s">
        <v>8</v>
      </c>
      <c r="O160" s="14" t="s">
        <v>5</v>
      </c>
      <c r="P160" s="14" t="s">
        <v>8</v>
      </c>
      <c r="Q160" s="14" t="s">
        <v>5</v>
      </c>
    </row>
    <row r="161" spans="2:36" x14ac:dyDescent="0.25">
      <c r="B161" s="51" t="s">
        <v>1</v>
      </c>
      <c r="C161" s="51"/>
      <c r="D161" s="51"/>
      <c r="E161" s="51"/>
      <c r="F161" s="51"/>
      <c r="G161" s="22"/>
      <c r="H161" s="44"/>
      <c r="I161" s="42"/>
      <c r="J161" s="42"/>
      <c r="K161" s="42"/>
      <c r="L161" s="42"/>
      <c r="M161" s="42"/>
      <c r="N161" s="42"/>
      <c r="O161" s="42"/>
      <c r="P161" s="42"/>
      <c r="Q161" s="43"/>
    </row>
    <row r="162" spans="2:36" x14ac:dyDescent="0.25">
      <c r="C162" s="45" t="s">
        <v>2</v>
      </c>
      <c r="D162" s="46"/>
      <c r="E162" s="46"/>
      <c r="F162" s="46"/>
      <c r="G162" s="47"/>
      <c r="H162" s="1"/>
      <c r="I162" s="3"/>
      <c r="J162" s="1"/>
      <c r="K162" s="3"/>
      <c r="L162" s="1"/>
      <c r="M162" s="3"/>
      <c r="N162" s="1"/>
      <c r="O162" s="3"/>
      <c r="P162" s="1"/>
      <c r="Q162" s="17"/>
      <c r="V162" s="61"/>
      <c r="W162" s="61"/>
      <c r="X162" s="61"/>
      <c r="Y162" s="61"/>
      <c r="Z162" s="61"/>
    </row>
    <row r="163" spans="2:36" x14ac:dyDescent="0.25">
      <c r="C163" s="45" t="s">
        <v>3</v>
      </c>
      <c r="D163" s="46"/>
      <c r="E163" s="46"/>
      <c r="F163" s="46"/>
      <c r="G163" s="47"/>
      <c r="H163" s="1"/>
      <c r="I163" s="1"/>
      <c r="J163" s="1"/>
      <c r="K163" s="1"/>
      <c r="L163" s="1"/>
      <c r="M163" s="1"/>
      <c r="N163" s="1"/>
      <c r="O163" s="1"/>
      <c r="P163" s="1"/>
      <c r="Q163" s="15"/>
      <c r="V163" s="61"/>
      <c r="W163" s="61"/>
      <c r="X163" s="61"/>
      <c r="Y163" s="61"/>
      <c r="Z163" s="61"/>
    </row>
    <row r="164" spans="2:36" x14ac:dyDescent="0.25">
      <c r="C164" s="45" t="s">
        <v>4</v>
      </c>
      <c r="D164" s="46"/>
      <c r="E164" s="46"/>
      <c r="F164" s="46"/>
      <c r="G164" s="47"/>
      <c r="H164" s="1"/>
      <c r="I164" s="1"/>
      <c r="J164" s="1"/>
      <c r="K164" s="1"/>
      <c r="L164" s="1"/>
      <c r="M164" s="1"/>
      <c r="N164" s="1"/>
      <c r="O164" s="1"/>
      <c r="P164" s="3"/>
      <c r="Q164" s="17"/>
      <c r="V164" s="61"/>
      <c r="W164" s="61"/>
      <c r="X164" s="61"/>
      <c r="Y164" s="61"/>
      <c r="Z164" s="61"/>
    </row>
    <row r="165" spans="2:36" x14ac:dyDescent="0.25">
      <c r="C165" s="45" t="s">
        <v>104</v>
      </c>
      <c r="D165" s="46"/>
      <c r="E165" s="46"/>
      <c r="F165" s="46"/>
      <c r="G165" s="47"/>
      <c r="H165" s="1"/>
      <c r="I165" s="1"/>
      <c r="J165" s="1"/>
      <c r="K165" s="1"/>
      <c r="L165" s="1"/>
      <c r="M165" s="1"/>
      <c r="N165" s="1"/>
      <c r="O165" s="1"/>
      <c r="P165" s="3"/>
      <c r="Q165" s="17"/>
      <c r="V165" s="61"/>
      <c r="W165" s="61"/>
      <c r="X165" s="61"/>
      <c r="Y165" s="61"/>
      <c r="Z165" s="61"/>
    </row>
    <row r="166" spans="2:36" x14ac:dyDescent="0.25">
      <c r="C166" s="45" t="s">
        <v>105</v>
      </c>
      <c r="D166" s="46"/>
      <c r="E166" s="46"/>
      <c r="F166" s="46"/>
      <c r="G166" s="50"/>
      <c r="H166" s="15"/>
      <c r="I166" s="15"/>
      <c r="J166" s="15"/>
      <c r="K166" s="15"/>
      <c r="L166" s="15"/>
      <c r="M166" s="15"/>
      <c r="N166" s="15"/>
      <c r="O166" s="15"/>
      <c r="P166" s="17"/>
      <c r="Q166" s="17"/>
      <c r="V166" s="6"/>
      <c r="W166" s="6"/>
      <c r="X166" s="6"/>
      <c r="Y166" s="6"/>
      <c r="Z166" s="6"/>
    </row>
    <row r="167" spans="2:36" x14ac:dyDescent="0.25">
      <c r="B167" s="51" t="s">
        <v>113</v>
      </c>
      <c r="C167" s="51"/>
      <c r="D167" s="51"/>
      <c r="E167" s="51"/>
      <c r="F167" s="51"/>
      <c r="G167" s="22"/>
      <c r="H167" s="42"/>
      <c r="I167" s="42"/>
      <c r="J167" s="42"/>
      <c r="K167" s="42"/>
      <c r="L167" s="42"/>
      <c r="M167" s="42"/>
      <c r="N167" s="42"/>
      <c r="O167" s="42"/>
      <c r="P167" s="42"/>
      <c r="Q167" s="43"/>
      <c r="U167" s="48"/>
      <c r="V167" s="48"/>
      <c r="W167" s="48"/>
      <c r="X167" s="48"/>
      <c r="Y167" s="48"/>
      <c r="Z167" s="24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</row>
    <row r="168" spans="2:36" x14ac:dyDescent="0.25">
      <c r="C168" s="45" t="s">
        <v>46</v>
      </c>
      <c r="D168" s="46"/>
      <c r="E168" s="46"/>
      <c r="F168" s="46"/>
      <c r="G168" s="47"/>
      <c r="H168" s="1"/>
      <c r="I168" s="2"/>
      <c r="J168" s="1"/>
      <c r="K168" s="3"/>
      <c r="L168" s="1"/>
      <c r="M168" s="3"/>
      <c r="N168" s="1"/>
      <c r="O168" s="3"/>
      <c r="P168" s="1"/>
      <c r="Q168" s="17"/>
      <c r="V168" s="61"/>
      <c r="W168" s="61"/>
      <c r="X168" s="61"/>
      <c r="Y168" s="61"/>
      <c r="Z168" s="61"/>
      <c r="AB168" s="7"/>
    </row>
    <row r="169" spans="2:36" x14ac:dyDescent="0.25">
      <c r="C169" s="45" t="s">
        <v>47</v>
      </c>
      <c r="D169" s="46"/>
      <c r="E169" s="46"/>
      <c r="F169" s="46"/>
      <c r="G169" s="47"/>
      <c r="H169" s="1"/>
      <c r="I169" s="2"/>
      <c r="J169" s="1"/>
      <c r="K169" s="4"/>
      <c r="L169" s="1"/>
      <c r="M169" s="3"/>
      <c r="N169" s="18"/>
      <c r="O169" s="19"/>
      <c r="P169" s="18"/>
      <c r="Q169" s="16"/>
      <c r="V169" s="61"/>
      <c r="W169" s="61"/>
      <c r="X169" s="61"/>
      <c r="Y169" s="61"/>
      <c r="Z169" s="61"/>
      <c r="AB169" s="7"/>
      <c r="AD169" s="12"/>
    </row>
    <row r="193" spans="6:7" x14ac:dyDescent="0.25">
      <c r="F193" s="11"/>
      <c r="G193" s="11"/>
    </row>
  </sheetData>
  <mergeCells count="307">
    <mergeCell ref="C169:G169"/>
    <mergeCell ref="V169:Z169"/>
    <mergeCell ref="C166:G166"/>
    <mergeCell ref="B167:F167"/>
    <mergeCell ref="H167:Q167"/>
    <mergeCell ref="U167:Y167"/>
    <mergeCell ref="A160:G160"/>
    <mergeCell ref="B161:F161"/>
    <mergeCell ref="H161:Q161"/>
    <mergeCell ref="C162:G162"/>
    <mergeCell ref="V162:Z162"/>
    <mergeCell ref="AA167:AJ167"/>
    <mergeCell ref="C168:G168"/>
    <mergeCell ref="V168:Z168"/>
    <mergeCell ref="C163:G163"/>
    <mergeCell ref="V163:Z163"/>
    <mergeCell ref="C164:G164"/>
    <mergeCell ref="V164:Z164"/>
    <mergeCell ref="C165:G165"/>
    <mergeCell ref="V165:Z165"/>
    <mergeCell ref="C151:G151"/>
    <mergeCell ref="V151:Z151"/>
    <mergeCell ref="C152:G152"/>
    <mergeCell ref="A158:G159"/>
    <mergeCell ref="H158:I159"/>
    <mergeCell ref="J158:K159"/>
    <mergeCell ref="L158:M159"/>
    <mergeCell ref="N158:O158"/>
    <mergeCell ref="P158:Q158"/>
    <mergeCell ref="N159:O159"/>
    <mergeCell ref="P159:Q159"/>
    <mergeCell ref="A146:G146"/>
    <mergeCell ref="B147:F147"/>
    <mergeCell ref="H147:Q147"/>
    <mergeCell ref="C148:G148"/>
    <mergeCell ref="V148:Z148"/>
    <mergeCell ref="C149:G149"/>
    <mergeCell ref="V149:Z149"/>
    <mergeCell ref="C150:G150"/>
    <mergeCell ref="V150:Z150"/>
    <mergeCell ref="C139:G139"/>
    <mergeCell ref="V139:Z139"/>
    <mergeCell ref="C140:G140"/>
    <mergeCell ref="A144:G145"/>
    <mergeCell ref="H144:I145"/>
    <mergeCell ref="J144:K145"/>
    <mergeCell ref="L144:M145"/>
    <mergeCell ref="N144:O144"/>
    <mergeCell ref="P144:Q144"/>
    <mergeCell ref="N145:O145"/>
    <mergeCell ref="P145:Q145"/>
    <mergeCell ref="A134:G134"/>
    <mergeCell ref="B135:F135"/>
    <mergeCell ref="H135:Q135"/>
    <mergeCell ref="C136:G136"/>
    <mergeCell ref="V136:Z136"/>
    <mergeCell ref="C137:G137"/>
    <mergeCell ref="V137:Z137"/>
    <mergeCell ref="C138:G138"/>
    <mergeCell ref="V138:Z138"/>
    <mergeCell ref="C127:G127"/>
    <mergeCell ref="V127:Z127"/>
    <mergeCell ref="C128:G128"/>
    <mergeCell ref="A132:G133"/>
    <mergeCell ref="H132:I133"/>
    <mergeCell ref="J132:K133"/>
    <mergeCell ref="L132:M133"/>
    <mergeCell ref="N132:O132"/>
    <mergeCell ref="P132:Q132"/>
    <mergeCell ref="N133:O133"/>
    <mergeCell ref="P133:Q133"/>
    <mergeCell ref="A122:G122"/>
    <mergeCell ref="B123:F123"/>
    <mergeCell ref="H123:Q123"/>
    <mergeCell ref="C124:G124"/>
    <mergeCell ref="V124:Z124"/>
    <mergeCell ref="C125:G125"/>
    <mergeCell ref="V125:Z125"/>
    <mergeCell ref="C126:G126"/>
    <mergeCell ref="V126:Z126"/>
    <mergeCell ref="C115:G115"/>
    <mergeCell ref="V115:Z115"/>
    <mergeCell ref="A120:G121"/>
    <mergeCell ref="H120:I121"/>
    <mergeCell ref="J120:K121"/>
    <mergeCell ref="L120:M121"/>
    <mergeCell ref="N120:O120"/>
    <mergeCell ref="P120:Q120"/>
    <mergeCell ref="N121:O121"/>
    <mergeCell ref="P121:Q121"/>
    <mergeCell ref="C111:G111"/>
    <mergeCell ref="V111:Z111"/>
    <mergeCell ref="C112:G112"/>
    <mergeCell ref="B113:F113"/>
    <mergeCell ref="H113:Q113"/>
    <mergeCell ref="U113:Y113"/>
    <mergeCell ref="AA113:AJ113"/>
    <mergeCell ref="C114:G114"/>
    <mergeCell ref="V114:Z114"/>
    <mergeCell ref="A106:G106"/>
    <mergeCell ref="B107:F107"/>
    <mergeCell ref="H107:Q107"/>
    <mergeCell ref="C108:G108"/>
    <mergeCell ref="V108:Z108"/>
    <mergeCell ref="C109:G109"/>
    <mergeCell ref="V109:Z109"/>
    <mergeCell ref="C110:G110"/>
    <mergeCell ref="V110:Z110"/>
    <mergeCell ref="C100:G100"/>
    <mergeCell ref="V100:Z100"/>
    <mergeCell ref="A104:G105"/>
    <mergeCell ref="H104:I105"/>
    <mergeCell ref="J104:K105"/>
    <mergeCell ref="L104:M105"/>
    <mergeCell ref="N104:O104"/>
    <mergeCell ref="P104:Q104"/>
    <mergeCell ref="N105:O105"/>
    <mergeCell ref="P105:Q105"/>
    <mergeCell ref="C96:G96"/>
    <mergeCell ref="V96:Z96"/>
    <mergeCell ref="C97:G97"/>
    <mergeCell ref="B98:F98"/>
    <mergeCell ref="H98:Q98"/>
    <mergeCell ref="U98:Y98"/>
    <mergeCell ref="AA98:AJ98"/>
    <mergeCell ref="C99:G99"/>
    <mergeCell ref="V99:Z99"/>
    <mergeCell ref="A91:G91"/>
    <mergeCell ref="B92:F92"/>
    <mergeCell ref="H92:Q92"/>
    <mergeCell ref="C93:G93"/>
    <mergeCell ref="V93:Z93"/>
    <mergeCell ref="C94:G94"/>
    <mergeCell ref="V94:Z94"/>
    <mergeCell ref="C95:G95"/>
    <mergeCell ref="V95:Z95"/>
    <mergeCell ref="C84:G84"/>
    <mergeCell ref="V84:Z84"/>
    <mergeCell ref="A88:M88"/>
    <mergeCell ref="A89:G90"/>
    <mergeCell ref="H89:I90"/>
    <mergeCell ref="J89:K90"/>
    <mergeCell ref="L89:M90"/>
    <mergeCell ref="N89:O89"/>
    <mergeCell ref="P89:Q89"/>
    <mergeCell ref="N90:O90"/>
    <mergeCell ref="P90:Q90"/>
    <mergeCell ref="C80:G80"/>
    <mergeCell ref="V80:Z80"/>
    <mergeCell ref="C81:G81"/>
    <mergeCell ref="B82:F82"/>
    <mergeCell ref="H82:Q82"/>
    <mergeCell ref="U82:Y82"/>
    <mergeCell ref="AA82:AJ82"/>
    <mergeCell ref="C83:G83"/>
    <mergeCell ref="V83:Z83"/>
    <mergeCell ref="A75:G75"/>
    <mergeCell ref="B76:F76"/>
    <mergeCell ref="H76:Q76"/>
    <mergeCell ref="C77:G77"/>
    <mergeCell ref="V77:Z77"/>
    <mergeCell ref="C78:G78"/>
    <mergeCell ref="V78:Z78"/>
    <mergeCell ref="C79:G79"/>
    <mergeCell ref="V79:Z79"/>
    <mergeCell ref="C67:G67"/>
    <mergeCell ref="V67:Z67"/>
    <mergeCell ref="C68:G68"/>
    <mergeCell ref="A73:G74"/>
    <mergeCell ref="H73:I74"/>
    <mergeCell ref="J73:K74"/>
    <mergeCell ref="L73:M74"/>
    <mergeCell ref="N73:O73"/>
    <mergeCell ref="P73:Q73"/>
    <mergeCell ref="N74:O74"/>
    <mergeCell ref="P74:Q74"/>
    <mergeCell ref="A62:G62"/>
    <mergeCell ref="B63:F63"/>
    <mergeCell ref="H63:Q63"/>
    <mergeCell ref="C64:G64"/>
    <mergeCell ref="V64:Z64"/>
    <mergeCell ref="C65:G65"/>
    <mergeCell ref="V65:Z65"/>
    <mergeCell ref="C66:G66"/>
    <mergeCell ref="V66:Z66"/>
    <mergeCell ref="C55:G55"/>
    <mergeCell ref="V55:Z55"/>
    <mergeCell ref="C56:G56"/>
    <mergeCell ref="V56:Z56"/>
    <mergeCell ref="C57:G57"/>
    <mergeCell ref="A60:G61"/>
    <mergeCell ref="H60:I61"/>
    <mergeCell ref="J60:K61"/>
    <mergeCell ref="L60:M61"/>
    <mergeCell ref="N60:O60"/>
    <mergeCell ref="P60:Q60"/>
    <mergeCell ref="N61:O61"/>
    <mergeCell ref="P61:Q61"/>
    <mergeCell ref="A51:G51"/>
    <mergeCell ref="B52:F52"/>
    <mergeCell ref="H52:Q52"/>
    <mergeCell ref="U52:Y52"/>
    <mergeCell ref="AA52:AJ52"/>
    <mergeCell ref="C53:G53"/>
    <mergeCell ref="V53:Z53"/>
    <mergeCell ref="C54:G54"/>
    <mergeCell ref="V54:Z54"/>
    <mergeCell ref="C43:G43"/>
    <mergeCell ref="V43:Z43"/>
    <mergeCell ref="C44:G44"/>
    <mergeCell ref="V44:Z44"/>
    <mergeCell ref="A49:G50"/>
    <mergeCell ref="H49:I50"/>
    <mergeCell ref="J49:K50"/>
    <mergeCell ref="L49:M50"/>
    <mergeCell ref="N49:O49"/>
    <mergeCell ref="P49:Q49"/>
    <mergeCell ref="N50:O50"/>
    <mergeCell ref="P50:Q50"/>
    <mergeCell ref="C39:G39"/>
    <mergeCell ref="V39:Z39"/>
    <mergeCell ref="C40:G40"/>
    <mergeCell ref="V40:Z40"/>
    <mergeCell ref="C41:G41"/>
    <mergeCell ref="B42:F42"/>
    <mergeCell ref="H42:Q42"/>
    <mergeCell ref="U42:Y42"/>
    <mergeCell ref="AA42:AJ42"/>
    <mergeCell ref="A35:G35"/>
    <mergeCell ref="B36:F36"/>
    <mergeCell ref="H36:Q36"/>
    <mergeCell ref="U36:Y36"/>
    <mergeCell ref="AA36:AJ36"/>
    <mergeCell ref="C37:G37"/>
    <mergeCell ref="V37:Z37"/>
    <mergeCell ref="C38:G38"/>
    <mergeCell ref="V38:Z38"/>
    <mergeCell ref="C29:G29"/>
    <mergeCell ref="C30:G30"/>
    <mergeCell ref="A33:G34"/>
    <mergeCell ref="H33:I34"/>
    <mergeCell ref="J33:K34"/>
    <mergeCell ref="L33:M34"/>
    <mergeCell ref="N33:O33"/>
    <mergeCell ref="P33:Q33"/>
    <mergeCell ref="N34:O34"/>
    <mergeCell ref="P34:Q34"/>
    <mergeCell ref="A21:G21"/>
    <mergeCell ref="B22:F22"/>
    <mergeCell ref="H22:Q22"/>
    <mergeCell ref="C23:G23"/>
    <mergeCell ref="C24:G24"/>
    <mergeCell ref="C25:G25"/>
    <mergeCell ref="C26:G26"/>
    <mergeCell ref="C27:G27"/>
    <mergeCell ref="B28:F28"/>
    <mergeCell ref="H28:Q28"/>
    <mergeCell ref="C15:G15"/>
    <mergeCell ref="V15:Z15"/>
    <mergeCell ref="C16:G16"/>
    <mergeCell ref="V16:Z16"/>
    <mergeCell ref="A19:G20"/>
    <mergeCell ref="H19:I20"/>
    <mergeCell ref="J19:K20"/>
    <mergeCell ref="L19:M20"/>
    <mergeCell ref="N19:O19"/>
    <mergeCell ref="P19:Q19"/>
    <mergeCell ref="N20:O20"/>
    <mergeCell ref="P20:Q20"/>
    <mergeCell ref="C11:G11"/>
    <mergeCell ref="V11:Z11"/>
    <mergeCell ref="C12:G12"/>
    <mergeCell ref="V12:Z12"/>
    <mergeCell ref="C13:G13"/>
    <mergeCell ref="B14:F14"/>
    <mergeCell ref="H14:Q14"/>
    <mergeCell ref="U14:Y14"/>
    <mergeCell ref="AA14:AJ14"/>
    <mergeCell ref="A7:G7"/>
    <mergeCell ref="T7:Z7"/>
    <mergeCell ref="B8:F8"/>
    <mergeCell ref="H8:Q8"/>
    <mergeCell ref="U8:Y8"/>
    <mergeCell ref="AA8:AJ8"/>
    <mergeCell ref="C9:G9"/>
    <mergeCell ref="V9:Z9"/>
    <mergeCell ref="C10:G10"/>
    <mergeCell ref="V10:Z10"/>
    <mergeCell ref="A1:M1"/>
    <mergeCell ref="A3:M3"/>
    <mergeCell ref="A5:G6"/>
    <mergeCell ref="H5:I6"/>
    <mergeCell ref="J5:K6"/>
    <mergeCell ref="L5:M6"/>
    <mergeCell ref="AG5:AH5"/>
    <mergeCell ref="AI5:AJ5"/>
    <mergeCell ref="N6:O6"/>
    <mergeCell ref="P6:Q6"/>
    <mergeCell ref="AE6:AF6"/>
    <mergeCell ref="AG6:AH6"/>
    <mergeCell ref="AI6:AJ6"/>
    <mergeCell ref="N5:O5"/>
    <mergeCell ref="P5:Q5"/>
    <mergeCell ref="T5:Z6"/>
    <mergeCell ref="AA5:AB6"/>
    <mergeCell ref="AC5:AD6"/>
    <mergeCell ref="AE5:AF5"/>
  </mergeCells>
  <pageMargins left="0.5" right="0.5" top="0.5" bottom="0.5" header="0.5" footer="0.5"/>
  <pageSetup scale="93" orientation="landscape" r:id="rId1"/>
  <headerFooter alignWithMargins="0">
    <oddHeader>&amp;C&amp;"Arial,Bold"&amp;12Pediatric Clinical Statistics&amp;R&amp;8ASBMT Standardized RFI 2014
Pediatric Clinical Statistics</oddHeader>
    <oddFooter>&amp;L&amp;"Arial,Bold"&amp;8Transplant Program Name:&amp;C&amp;8&amp;P of &amp;N&amp;R&amp;8 Copyright 2014, ASBMT</oddFooter>
  </headerFooter>
  <rowBreaks count="5" manualBreakCount="5">
    <brk id="45" max="16" man="1"/>
    <brk id="71" max="16" man="1"/>
    <brk id="117" max="16" man="1"/>
    <brk id="156" max="16" man="1"/>
    <brk id="177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43"/>
  <sheetViews>
    <sheetView zoomScale="118" zoomScaleNormal="75" zoomScaleSheetLayoutView="75" workbookViewId="0">
      <selection activeCell="E92" sqref="E92:I93"/>
    </sheetView>
  </sheetViews>
  <sheetFormatPr defaultColWidth="8.77734375" defaultRowHeight="13.2" x14ac:dyDescent="0.25"/>
  <cols>
    <col min="1" max="1" width="3.44140625" customWidth="1"/>
    <col min="2" max="2" width="3.33203125" customWidth="1"/>
    <col min="4" max="4" width="6.109375" customWidth="1"/>
    <col min="5" max="6" width="6.44140625" customWidth="1"/>
    <col min="7" max="19" width="6.6640625" customWidth="1"/>
    <col min="20" max="20" width="7.44140625" customWidth="1"/>
    <col min="21" max="21" width="8" customWidth="1"/>
    <col min="22" max="22" width="8.109375" customWidth="1"/>
    <col min="23" max="27" width="6.6640625" customWidth="1"/>
    <col min="28" max="28" width="6.33203125" customWidth="1"/>
  </cols>
  <sheetData>
    <row r="1" spans="1:27" ht="15.6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"/>
    </row>
    <row r="2" spans="1:27" ht="9.7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7" ht="15.6" x14ac:dyDescent="0.3">
      <c r="A3" s="5"/>
      <c r="B3" s="48" t="s">
        <v>45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23"/>
      <c r="Q3" s="5"/>
      <c r="R3" s="5"/>
      <c r="S3" s="5"/>
      <c r="T3" s="5"/>
    </row>
    <row r="4" spans="1:27" x14ac:dyDescent="0.25">
      <c r="T4" s="25"/>
      <c r="V4" s="25"/>
      <c r="W4" s="25"/>
      <c r="X4" s="25"/>
    </row>
    <row r="5" spans="1:27" x14ac:dyDescent="0.25">
      <c r="E5" s="80">
        <v>2020</v>
      </c>
      <c r="F5" s="81"/>
      <c r="G5" s="81"/>
      <c r="H5" s="81"/>
      <c r="I5" s="82"/>
      <c r="J5" s="80">
        <v>2021</v>
      </c>
      <c r="K5" s="81"/>
      <c r="L5" s="81"/>
      <c r="M5" s="81"/>
      <c r="N5" s="82"/>
      <c r="O5" s="80">
        <v>2022</v>
      </c>
      <c r="P5" s="81"/>
      <c r="Q5" s="81"/>
      <c r="R5" s="81"/>
      <c r="S5" s="82"/>
      <c r="T5" s="53" t="s">
        <v>6</v>
      </c>
      <c r="U5" s="86"/>
      <c r="V5" s="86"/>
      <c r="W5" s="86"/>
      <c r="X5" s="54"/>
      <c r="Y5" s="86">
        <v>2023</v>
      </c>
      <c r="Z5" s="86"/>
      <c r="AA5" s="54"/>
    </row>
    <row r="6" spans="1:27" x14ac:dyDescent="0.25">
      <c r="A6" s="58" t="s">
        <v>0</v>
      </c>
      <c r="B6" s="58"/>
      <c r="C6" s="58"/>
      <c r="D6" s="59"/>
      <c r="E6" s="83"/>
      <c r="F6" s="84"/>
      <c r="G6" s="84"/>
      <c r="H6" s="84"/>
      <c r="I6" s="85"/>
      <c r="J6" s="83"/>
      <c r="K6" s="84"/>
      <c r="L6" s="84"/>
      <c r="M6" s="84"/>
      <c r="N6" s="85"/>
      <c r="O6" s="83"/>
      <c r="P6" s="84"/>
      <c r="Q6" s="84"/>
      <c r="R6" s="84"/>
      <c r="S6" s="85"/>
      <c r="T6" s="55" t="s">
        <v>193</v>
      </c>
      <c r="U6" s="87"/>
      <c r="V6" s="87"/>
      <c r="W6" s="87"/>
      <c r="X6" s="56"/>
      <c r="Y6" s="87" t="s">
        <v>192</v>
      </c>
      <c r="Z6" s="87"/>
      <c r="AA6" s="56"/>
    </row>
    <row r="7" spans="1:27" x14ac:dyDescent="0.25">
      <c r="A7" s="60"/>
      <c r="B7" s="60"/>
      <c r="C7" s="60"/>
      <c r="D7" s="94"/>
      <c r="E7" s="9" t="s">
        <v>83</v>
      </c>
      <c r="F7" s="77" t="s">
        <v>9</v>
      </c>
      <c r="G7" s="78"/>
      <c r="H7" s="77" t="s">
        <v>10</v>
      </c>
      <c r="I7" s="78"/>
      <c r="J7" s="9" t="s">
        <v>83</v>
      </c>
      <c r="K7" s="77" t="s">
        <v>9</v>
      </c>
      <c r="L7" s="78"/>
      <c r="M7" s="77" t="s">
        <v>10</v>
      </c>
      <c r="N7" s="78"/>
      <c r="O7" s="9" t="s">
        <v>83</v>
      </c>
      <c r="P7" s="77" t="s">
        <v>9</v>
      </c>
      <c r="Q7" s="78"/>
      <c r="R7" s="77" t="s">
        <v>10</v>
      </c>
      <c r="S7" s="78"/>
      <c r="T7" s="9" t="s">
        <v>83</v>
      </c>
      <c r="U7" s="77" t="s">
        <v>9</v>
      </c>
      <c r="V7" s="78"/>
      <c r="W7" s="77" t="s">
        <v>10</v>
      </c>
      <c r="X7" s="78"/>
      <c r="Y7" s="9" t="s">
        <v>83</v>
      </c>
      <c r="Z7" s="77" t="s">
        <v>9</v>
      </c>
      <c r="AA7" s="78"/>
    </row>
    <row r="8" spans="1:27" x14ac:dyDescent="0.25">
      <c r="A8" s="60"/>
      <c r="B8" s="60"/>
      <c r="C8" s="60"/>
      <c r="D8" s="60"/>
      <c r="E8" s="8" t="s">
        <v>8</v>
      </c>
      <c r="F8" s="8" t="s">
        <v>8</v>
      </c>
      <c r="G8" s="8" t="s">
        <v>5</v>
      </c>
      <c r="H8" s="8" t="s">
        <v>8</v>
      </c>
      <c r="I8" s="8" t="s">
        <v>5</v>
      </c>
      <c r="J8" s="8" t="s">
        <v>8</v>
      </c>
      <c r="K8" s="8" t="s">
        <v>8</v>
      </c>
      <c r="L8" s="8" t="s">
        <v>5</v>
      </c>
      <c r="M8" s="8" t="s">
        <v>8</v>
      </c>
      <c r="N8" s="8" t="s">
        <v>5</v>
      </c>
      <c r="O8" s="8" t="s">
        <v>8</v>
      </c>
      <c r="P8" s="8" t="s">
        <v>8</v>
      </c>
      <c r="Q8" s="8" t="s">
        <v>5</v>
      </c>
      <c r="R8" s="8" t="s">
        <v>8</v>
      </c>
      <c r="S8" s="8" t="s">
        <v>5</v>
      </c>
      <c r="T8" s="8" t="s">
        <v>8</v>
      </c>
      <c r="U8" s="8" t="s">
        <v>8</v>
      </c>
      <c r="V8" s="8" t="s">
        <v>5</v>
      </c>
      <c r="W8" s="8" t="s">
        <v>8</v>
      </c>
      <c r="X8" s="8" t="s">
        <v>5</v>
      </c>
      <c r="Y8" s="8" t="s">
        <v>8</v>
      </c>
      <c r="Z8" s="8" t="s">
        <v>8</v>
      </c>
      <c r="AA8" s="8" t="s">
        <v>5</v>
      </c>
    </row>
    <row r="9" spans="1:27" x14ac:dyDescent="0.25">
      <c r="A9" s="51" t="s">
        <v>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79"/>
    </row>
    <row r="10" spans="1:27" x14ac:dyDescent="0.25">
      <c r="B10" s="62" t="s">
        <v>23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9"/>
    </row>
    <row r="11" spans="1:27" x14ac:dyDescent="0.25">
      <c r="B11" s="45" t="s">
        <v>30</v>
      </c>
      <c r="C11" s="46"/>
      <c r="D11" s="4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5"/>
      <c r="AA11" s="15"/>
    </row>
    <row r="12" spans="1:27" x14ac:dyDescent="0.25">
      <c r="B12" s="45" t="s">
        <v>31</v>
      </c>
      <c r="C12" s="46"/>
      <c r="D12" s="4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5"/>
      <c r="AA12" s="15"/>
    </row>
    <row r="13" spans="1:27" x14ac:dyDescent="0.25">
      <c r="B13" s="45" t="s">
        <v>32</v>
      </c>
      <c r="C13" s="46"/>
      <c r="D13" s="4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5"/>
      <c r="AA13" s="15"/>
    </row>
    <row r="14" spans="1:27" x14ac:dyDescent="0.25">
      <c r="B14" s="62" t="s">
        <v>24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9"/>
    </row>
    <row r="15" spans="1:27" x14ac:dyDescent="0.25">
      <c r="B15" s="45" t="s">
        <v>30</v>
      </c>
      <c r="C15" s="46"/>
      <c r="D15" s="4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5"/>
    </row>
    <row r="16" spans="1:27" x14ac:dyDescent="0.25">
      <c r="B16" s="45" t="s">
        <v>31</v>
      </c>
      <c r="C16" s="46"/>
      <c r="D16" s="4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5"/>
    </row>
    <row r="17" spans="2:27" x14ac:dyDescent="0.25">
      <c r="B17" s="45" t="s">
        <v>32</v>
      </c>
      <c r="C17" s="46"/>
      <c r="D17" s="4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5"/>
    </row>
    <row r="18" spans="2:27" x14ac:dyDescent="0.25">
      <c r="B18" s="62" t="s">
        <v>27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9"/>
    </row>
    <row r="19" spans="2:27" x14ac:dyDescent="0.25">
      <c r="B19" s="45" t="s">
        <v>30</v>
      </c>
      <c r="C19" s="46"/>
      <c r="D19" s="4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5"/>
    </row>
    <row r="20" spans="2:27" x14ac:dyDescent="0.25">
      <c r="B20" s="45" t="s">
        <v>31</v>
      </c>
      <c r="C20" s="46"/>
      <c r="D20" s="4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5"/>
    </row>
    <row r="21" spans="2:27" x14ac:dyDescent="0.25">
      <c r="B21" s="45" t="s">
        <v>32</v>
      </c>
      <c r="C21" s="46"/>
      <c r="D21" s="4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5"/>
    </row>
    <row r="22" spans="2:27" x14ac:dyDescent="0.25">
      <c r="B22" s="63" t="s">
        <v>55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  <c r="S22" s="66"/>
      <c r="T22" s="61"/>
      <c r="U22" s="61"/>
      <c r="V22" s="61"/>
      <c r="W22" s="61"/>
      <c r="X22" s="61"/>
      <c r="Y22" s="61"/>
      <c r="Z22" s="61"/>
      <c r="AA22" s="67"/>
    </row>
    <row r="23" spans="2:27" x14ac:dyDescent="0.25">
      <c r="B23" s="45" t="s">
        <v>30</v>
      </c>
      <c r="C23" s="46"/>
      <c r="D23" s="4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5"/>
    </row>
    <row r="24" spans="2:27" x14ac:dyDescent="0.25">
      <c r="B24" s="45" t="s">
        <v>31</v>
      </c>
      <c r="C24" s="46"/>
      <c r="D24" s="4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5"/>
    </row>
    <row r="25" spans="2:27" x14ac:dyDescent="0.25">
      <c r="B25" s="45" t="s">
        <v>32</v>
      </c>
      <c r="C25" s="46"/>
      <c r="D25" s="4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5"/>
    </row>
    <row r="26" spans="2:27" x14ac:dyDescent="0.25">
      <c r="B26" s="62" t="s">
        <v>56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9"/>
    </row>
    <row r="27" spans="2:27" x14ac:dyDescent="0.25">
      <c r="B27" s="45" t="s">
        <v>30</v>
      </c>
      <c r="C27" s="46"/>
      <c r="D27" s="4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5"/>
      <c r="Z27" s="15"/>
      <c r="AA27" s="15"/>
    </row>
    <row r="28" spans="2:27" x14ac:dyDescent="0.25">
      <c r="B28" s="45" t="s">
        <v>31</v>
      </c>
      <c r="C28" s="46"/>
      <c r="D28" s="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5"/>
      <c r="Z28" s="15"/>
      <c r="AA28" s="15"/>
    </row>
    <row r="29" spans="2:27" x14ac:dyDescent="0.25">
      <c r="B29" s="45" t="s">
        <v>32</v>
      </c>
      <c r="C29" s="46"/>
      <c r="D29" s="4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5"/>
      <c r="Z29" s="15"/>
      <c r="AA29" s="15"/>
    </row>
    <row r="30" spans="2:27" x14ac:dyDescent="0.25">
      <c r="B30" s="62" t="s">
        <v>36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9"/>
    </row>
    <row r="31" spans="2:27" x14ac:dyDescent="0.25">
      <c r="B31" s="45" t="s">
        <v>31</v>
      </c>
      <c r="C31" s="46"/>
      <c r="D31" s="4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5"/>
    </row>
    <row r="32" spans="2:27" x14ac:dyDescent="0.25">
      <c r="B32" s="45" t="s">
        <v>32</v>
      </c>
      <c r="C32" s="46"/>
      <c r="D32" s="4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5"/>
    </row>
    <row r="33" spans="1:27" x14ac:dyDescent="0.25">
      <c r="B33" s="62" t="s">
        <v>63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9"/>
    </row>
    <row r="34" spans="1:27" x14ac:dyDescent="0.25">
      <c r="B34" s="99" t="s">
        <v>31</v>
      </c>
      <c r="C34" s="64"/>
      <c r="D34" s="6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5"/>
    </row>
    <row r="35" spans="1:27" x14ac:dyDescent="0.25">
      <c r="B35" s="99" t="s">
        <v>32</v>
      </c>
      <c r="C35" s="64"/>
      <c r="D35" s="6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5"/>
    </row>
    <row r="36" spans="1:27" x14ac:dyDescent="0.25">
      <c r="B36" s="63"/>
      <c r="C36" s="6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5"/>
    </row>
    <row r="37" spans="1:27" x14ac:dyDescent="0.25">
      <c r="B37" s="62" t="s">
        <v>59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9"/>
    </row>
    <row r="38" spans="1:27" x14ac:dyDescent="0.25">
      <c r="B38" s="63"/>
      <c r="C38" s="64"/>
      <c r="D38" s="6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5"/>
    </row>
    <row r="39" spans="1:27" x14ac:dyDescent="0.25">
      <c r="B39" s="63"/>
      <c r="C39" s="64"/>
      <c r="D39" s="6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5"/>
    </row>
    <row r="40" spans="1:27" x14ac:dyDescent="0.25">
      <c r="B40" s="62" t="s">
        <v>106</v>
      </c>
      <c r="C40" s="48"/>
      <c r="D40" s="49"/>
      <c r="E40" s="74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6"/>
    </row>
    <row r="41" spans="1:27" x14ac:dyDescent="0.25">
      <c r="B41" s="68" t="s">
        <v>107</v>
      </c>
      <c r="C41" s="69"/>
      <c r="D41" s="70"/>
      <c r="E41" s="15">
        <f>E11+E12+E13+E15+E16+E17+E19+E20+E21+E23+E24+E25+E27+E28+E29+E31+E32+E34+E35+E38+E39</f>
        <v>0</v>
      </c>
      <c r="F41" s="15">
        <f>F11+F12+F13+F15+F16+F17+F19+F20+F21+F23+F24+F25+F27+F28+F29+F31+F32+F34+F35+F38+F39</f>
        <v>0</v>
      </c>
      <c r="G41" s="3"/>
      <c r="H41" s="15">
        <f>H11+H12+H13+H15+H16+H17+H19+H20+H21+H23+H24+H25+H27+H28+H29+H31+H32+H34+H35+H38+H39</f>
        <v>0</v>
      </c>
      <c r="I41" s="3"/>
      <c r="J41" s="15">
        <f>J11+J12+J13+J15+J16+J17+J19+J20+J21+J23+J24+J25+J27+J28+J29+J31+J32+J34+J35+J38+J39</f>
        <v>0</v>
      </c>
      <c r="K41" s="15">
        <f>K11+K12+K13+K15+K16+K17+K19+K20+K21+K23+K24+K25+K27+K28+K29+K31+K32+K34+K35+K38+K39</f>
        <v>0</v>
      </c>
      <c r="L41" s="3"/>
      <c r="M41" s="15">
        <f>M11+M12+M13+M15+M16+M17+M19+M20+M21+M23+M24+M25+M27+M28+M29+M31+M32+M34+M35+M38+M39</f>
        <v>0</v>
      </c>
      <c r="N41" s="3"/>
      <c r="O41" s="15">
        <f>O11+O12+O13+O15+O16+O17+O19+O20+O21+O23+O24+O25+O27+O28+O29+O31+O32+O34+O35+O38+O39</f>
        <v>0</v>
      </c>
      <c r="P41" s="15">
        <f>P11+P12+P13+P15+P16+P17+P19+P20+P21+P23+P24+P25+P27+P28+P29+P31+P32+P34+P35+P38+P39</f>
        <v>0</v>
      </c>
      <c r="Q41" s="3"/>
      <c r="R41" s="15">
        <f>R11+R12+R13+R15+R16+R17+R19+R20+R21+R23+R24+R25+R27+R28+R29+R31+R32+R34+R35+R38+R39</f>
        <v>0</v>
      </c>
      <c r="S41" s="3"/>
      <c r="T41" s="15">
        <f>T11+T12+T13+T15+T16+T17+T19+T20+T21+T23+T24+T25+T27+T28+T29+T31+T32+T34+T35+T38+T39</f>
        <v>0</v>
      </c>
      <c r="U41" s="15">
        <f>U11+U12+U13+U15+U16+U17+U19+U20+U21+U23+U24+U25+U27+U28+U29+U31+U32+U34+U35+U38+U39</f>
        <v>0</v>
      </c>
      <c r="V41" s="3"/>
      <c r="W41" s="15">
        <f>W11+W12+W13+W15+W16+W17+W19+W20+W21+W23+W24+W25+W27+W28+W29+W31+W32+W34+W35+W38+W39</f>
        <v>0</v>
      </c>
      <c r="X41" s="3"/>
      <c r="Y41" s="15">
        <f>Y11+Y12+Y13+Y15+Y16+Y17+Y19+Y20+Y21+Y23+Y24+Y25+Y27+Y28+Y29+Y31+Y32+Y34+Y35+Y38+Y39</f>
        <v>0</v>
      </c>
      <c r="Z41" s="15">
        <f>Z11+Z12+Z13+Z15+Z16+Z17+Z19+Z20+Z21+Z23+Z24+Z25+Z27+Z28+Z29+Z31+Z32+Z34+Z35+Z38+Z39</f>
        <v>0</v>
      </c>
      <c r="AA41" s="17"/>
    </row>
    <row r="42" spans="1:27" x14ac:dyDescent="0.25">
      <c r="J42" s="11"/>
      <c r="K42" s="11"/>
    </row>
    <row r="43" spans="1:27" x14ac:dyDescent="0.25">
      <c r="J43" s="11"/>
      <c r="K43" s="11"/>
    </row>
    <row r="45" spans="1:27" ht="18" customHeight="1" x14ac:dyDescent="0.3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"/>
    </row>
    <row r="47" spans="1:27" x14ac:dyDescent="0.25">
      <c r="A47" s="58" t="s">
        <v>51</v>
      </c>
      <c r="B47" s="58"/>
      <c r="C47" s="58"/>
      <c r="D47" s="59"/>
      <c r="E47" s="80">
        <v>2020</v>
      </c>
      <c r="F47" s="81"/>
      <c r="G47" s="81"/>
      <c r="H47" s="81"/>
      <c r="I47" s="82"/>
      <c r="J47" s="80">
        <v>2021</v>
      </c>
      <c r="K47" s="81"/>
      <c r="L47" s="81"/>
      <c r="M47" s="81"/>
      <c r="N47" s="82"/>
      <c r="O47" s="80">
        <v>2022</v>
      </c>
      <c r="P47" s="81"/>
      <c r="Q47" s="81"/>
      <c r="R47" s="81"/>
      <c r="S47" s="82"/>
      <c r="T47" s="53" t="s">
        <v>6</v>
      </c>
      <c r="U47" s="86"/>
      <c r="V47" s="86"/>
      <c r="W47" s="86"/>
      <c r="X47" s="54"/>
      <c r="Y47" s="86">
        <v>2023</v>
      </c>
      <c r="Z47" s="86"/>
      <c r="AA47" s="54"/>
    </row>
    <row r="48" spans="1:27" x14ac:dyDescent="0.25">
      <c r="A48" s="58" t="s">
        <v>81</v>
      </c>
      <c r="B48" s="58"/>
      <c r="C48" s="58"/>
      <c r="D48" s="59"/>
      <c r="E48" s="83"/>
      <c r="F48" s="84"/>
      <c r="G48" s="84"/>
      <c r="H48" s="84"/>
      <c r="I48" s="85"/>
      <c r="J48" s="83"/>
      <c r="K48" s="84"/>
      <c r="L48" s="84"/>
      <c r="M48" s="84"/>
      <c r="N48" s="85"/>
      <c r="O48" s="83"/>
      <c r="P48" s="84"/>
      <c r="Q48" s="84"/>
      <c r="R48" s="84"/>
      <c r="S48" s="85"/>
      <c r="T48" s="55" t="s">
        <v>193</v>
      </c>
      <c r="U48" s="87"/>
      <c r="V48" s="87"/>
      <c r="W48" s="87"/>
      <c r="X48" s="56"/>
      <c r="Y48" s="87" t="s">
        <v>192</v>
      </c>
      <c r="Z48" s="87"/>
      <c r="AA48" s="56"/>
    </row>
    <row r="49" spans="1:27" x14ac:dyDescent="0.25">
      <c r="A49" s="58" t="s">
        <v>20</v>
      </c>
      <c r="B49" s="58"/>
      <c r="C49" s="58"/>
      <c r="D49" s="59"/>
      <c r="E49" s="9" t="s">
        <v>83</v>
      </c>
      <c r="F49" s="77" t="s">
        <v>9</v>
      </c>
      <c r="G49" s="78"/>
      <c r="H49" s="77" t="s">
        <v>10</v>
      </c>
      <c r="I49" s="78"/>
      <c r="J49" s="9" t="s">
        <v>83</v>
      </c>
      <c r="K49" s="77" t="s">
        <v>9</v>
      </c>
      <c r="L49" s="78"/>
      <c r="M49" s="77" t="s">
        <v>10</v>
      </c>
      <c r="N49" s="78"/>
      <c r="O49" s="9" t="s">
        <v>83</v>
      </c>
      <c r="P49" s="77" t="s">
        <v>9</v>
      </c>
      <c r="Q49" s="78"/>
      <c r="R49" s="77" t="s">
        <v>10</v>
      </c>
      <c r="S49" s="78"/>
      <c r="T49" s="9" t="s">
        <v>83</v>
      </c>
      <c r="U49" s="77" t="s">
        <v>9</v>
      </c>
      <c r="V49" s="78"/>
      <c r="W49" s="77" t="s">
        <v>10</v>
      </c>
      <c r="X49" s="78"/>
      <c r="Y49" s="9" t="s">
        <v>83</v>
      </c>
      <c r="Z49" s="77" t="s">
        <v>9</v>
      </c>
      <c r="AA49" s="78"/>
    </row>
    <row r="50" spans="1:27" x14ac:dyDescent="0.25">
      <c r="A50" s="58" t="s">
        <v>128</v>
      </c>
      <c r="B50" s="58"/>
      <c r="C50" s="58"/>
      <c r="D50" s="59"/>
      <c r="E50" s="8" t="s">
        <v>8</v>
      </c>
      <c r="F50" s="8" t="s">
        <v>8</v>
      </c>
      <c r="G50" s="8" t="s">
        <v>5</v>
      </c>
      <c r="H50" s="8" t="s">
        <v>8</v>
      </c>
      <c r="I50" s="8" t="s">
        <v>5</v>
      </c>
      <c r="J50" s="8" t="s">
        <v>8</v>
      </c>
      <c r="K50" s="8" t="s">
        <v>8</v>
      </c>
      <c r="L50" s="8" t="s">
        <v>5</v>
      </c>
      <c r="M50" s="8" t="s">
        <v>8</v>
      </c>
      <c r="N50" s="8" t="s">
        <v>5</v>
      </c>
      <c r="O50" s="8" t="s">
        <v>8</v>
      </c>
      <c r="P50" s="8" t="s">
        <v>8</v>
      </c>
      <c r="Q50" s="8" t="s">
        <v>5</v>
      </c>
      <c r="R50" s="8" t="s">
        <v>8</v>
      </c>
      <c r="S50" s="8" t="s">
        <v>5</v>
      </c>
      <c r="T50" s="8" t="s">
        <v>8</v>
      </c>
      <c r="U50" s="8" t="s">
        <v>8</v>
      </c>
      <c r="V50" s="8" t="s">
        <v>5</v>
      </c>
      <c r="W50" s="8" t="s">
        <v>8</v>
      </c>
      <c r="X50" s="8" t="s">
        <v>5</v>
      </c>
      <c r="Y50" s="8" t="s">
        <v>8</v>
      </c>
      <c r="Z50" s="8" t="s">
        <v>8</v>
      </c>
      <c r="AA50" s="8" t="s">
        <v>5</v>
      </c>
    </row>
    <row r="51" spans="1:27" x14ac:dyDescent="0.25">
      <c r="A51" s="51" t="s">
        <v>7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79"/>
    </row>
    <row r="52" spans="1:27" x14ac:dyDescent="0.25">
      <c r="B52" s="62" t="s">
        <v>23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9"/>
    </row>
    <row r="53" spans="1:27" x14ac:dyDescent="0.25">
      <c r="B53" s="45" t="s">
        <v>30</v>
      </c>
      <c r="C53" s="46"/>
      <c r="D53" s="4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5"/>
      <c r="AA53" s="15"/>
    </row>
    <row r="54" spans="1:27" x14ac:dyDescent="0.25">
      <c r="B54" s="45" t="s">
        <v>31</v>
      </c>
      <c r="C54" s="46"/>
      <c r="D54" s="4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5"/>
      <c r="AA54" s="15"/>
    </row>
    <row r="55" spans="1:27" x14ac:dyDescent="0.25">
      <c r="B55" s="45" t="s">
        <v>32</v>
      </c>
      <c r="C55" s="46"/>
      <c r="D55" s="4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5"/>
      <c r="AA55" s="15"/>
    </row>
    <row r="56" spans="1:27" x14ac:dyDescent="0.25">
      <c r="B56" s="62" t="s">
        <v>24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9"/>
    </row>
    <row r="57" spans="1:27" x14ac:dyDescent="0.25">
      <c r="B57" s="45" t="s">
        <v>30</v>
      </c>
      <c r="C57" s="46"/>
      <c r="D57" s="4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5"/>
    </row>
    <row r="58" spans="1:27" x14ac:dyDescent="0.25">
      <c r="B58" s="45" t="s">
        <v>31</v>
      </c>
      <c r="C58" s="46"/>
      <c r="D58" s="4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5"/>
    </row>
    <row r="59" spans="1:27" x14ac:dyDescent="0.25">
      <c r="B59" s="45" t="s">
        <v>32</v>
      </c>
      <c r="C59" s="46"/>
      <c r="D59" s="4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5"/>
    </row>
    <row r="60" spans="1:27" x14ac:dyDescent="0.25">
      <c r="B60" s="62" t="s">
        <v>64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9"/>
    </row>
    <row r="61" spans="1:27" x14ac:dyDescent="0.25">
      <c r="B61" s="45" t="s">
        <v>85</v>
      </c>
      <c r="C61" s="46"/>
      <c r="D61" s="4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5"/>
    </row>
    <row r="62" spans="1:27" x14ac:dyDescent="0.25">
      <c r="B62" s="62" t="s">
        <v>26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9"/>
    </row>
    <row r="63" spans="1:27" x14ac:dyDescent="0.25">
      <c r="B63" s="45" t="s">
        <v>30</v>
      </c>
      <c r="C63" s="46"/>
      <c r="D63" s="4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5"/>
    </row>
    <row r="64" spans="1:27" x14ac:dyDescent="0.25">
      <c r="B64" s="45" t="s">
        <v>32</v>
      </c>
      <c r="C64" s="46"/>
      <c r="D64" s="4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5"/>
    </row>
    <row r="65" spans="2:27" x14ac:dyDescent="0.25">
      <c r="B65" s="62" t="s">
        <v>27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9"/>
    </row>
    <row r="66" spans="2:27" x14ac:dyDescent="0.25">
      <c r="B66" s="45" t="s">
        <v>30</v>
      </c>
      <c r="C66" s="46"/>
      <c r="D66" s="4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5"/>
    </row>
    <row r="67" spans="2:27" x14ac:dyDescent="0.25">
      <c r="B67" s="45" t="s">
        <v>31</v>
      </c>
      <c r="C67" s="46"/>
      <c r="D67" s="4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5"/>
    </row>
    <row r="68" spans="2:27" x14ac:dyDescent="0.25">
      <c r="B68" s="45" t="s">
        <v>32</v>
      </c>
      <c r="C68" s="46"/>
      <c r="D68" s="4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5"/>
    </row>
    <row r="69" spans="2:27" x14ac:dyDescent="0.25">
      <c r="B69" s="63" t="s">
        <v>55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5"/>
      <c r="S69" s="66"/>
      <c r="T69" s="61"/>
      <c r="U69" s="61"/>
      <c r="V69" s="61"/>
      <c r="W69" s="61"/>
      <c r="X69" s="61"/>
      <c r="Y69" s="61"/>
      <c r="Z69" s="61"/>
      <c r="AA69" s="67"/>
    </row>
    <row r="70" spans="2:27" x14ac:dyDescent="0.25">
      <c r="B70" s="45" t="s">
        <v>30</v>
      </c>
      <c r="C70" s="46"/>
      <c r="D70" s="4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5"/>
    </row>
    <row r="71" spans="2:27" x14ac:dyDescent="0.25">
      <c r="B71" s="45" t="s">
        <v>31</v>
      </c>
      <c r="C71" s="46"/>
      <c r="D71" s="4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5"/>
    </row>
    <row r="72" spans="2:27" x14ac:dyDescent="0.25">
      <c r="B72" s="45" t="s">
        <v>32</v>
      </c>
      <c r="C72" s="46"/>
      <c r="D72" s="4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5"/>
    </row>
    <row r="73" spans="2:27" x14ac:dyDescent="0.25">
      <c r="B73" s="62" t="s">
        <v>56</v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9"/>
    </row>
    <row r="74" spans="2:27" x14ac:dyDescent="0.25">
      <c r="B74" s="45" t="s">
        <v>30</v>
      </c>
      <c r="C74" s="46"/>
      <c r="D74" s="47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5"/>
      <c r="Z74" s="15"/>
      <c r="AA74" s="15"/>
    </row>
    <row r="75" spans="2:27" x14ac:dyDescent="0.25">
      <c r="B75" s="45" t="s">
        <v>31</v>
      </c>
      <c r="C75" s="46"/>
      <c r="D75" s="4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5"/>
      <c r="Z75" s="15"/>
      <c r="AA75" s="15"/>
    </row>
    <row r="76" spans="2:27" x14ac:dyDescent="0.25">
      <c r="B76" s="45" t="s">
        <v>32</v>
      </c>
      <c r="C76" s="46"/>
      <c r="D76" s="4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5"/>
      <c r="Z76" s="15"/>
      <c r="AA76" s="15"/>
    </row>
    <row r="77" spans="2:27" x14ac:dyDescent="0.25">
      <c r="B77" s="62" t="s">
        <v>58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9"/>
    </row>
    <row r="78" spans="2:27" x14ac:dyDescent="0.25">
      <c r="B78" s="45" t="s">
        <v>31</v>
      </c>
      <c r="C78" s="46"/>
      <c r="D78" s="4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5"/>
    </row>
    <row r="79" spans="2:27" x14ac:dyDescent="0.25">
      <c r="B79" s="45" t="s">
        <v>32</v>
      </c>
      <c r="C79" s="46"/>
      <c r="D79" s="4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5"/>
    </row>
    <row r="80" spans="2:27" x14ac:dyDescent="0.25">
      <c r="B80" s="63" t="s">
        <v>62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5"/>
    </row>
    <row r="81" spans="1:27" x14ac:dyDescent="0.25">
      <c r="B81" s="63"/>
      <c r="C81" s="64"/>
      <c r="D81" s="6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5"/>
    </row>
    <row r="82" spans="1:27" x14ac:dyDescent="0.25">
      <c r="B82" s="71"/>
      <c r="C82" s="72"/>
      <c r="D82" s="7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5"/>
    </row>
    <row r="83" spans="1:27" x14ac:dyDescent="0.25">
      <c r="B83" s="71"/>
      <c r="C83" s="72"/>
      <c r="D83" s="7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5"/>
    </row>
    <row r="84" spans="1:27" x14ac:dyDescent="0.25">
      <c r="B84" s="71"/>
      <c r="C84" s="72"/>
      <c r="D84" s="7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5"/>
    </row>
    <row r="85" spans="1:27" x14ac:dyDescent="0.25">
      <c r="B85" s="63" t="s">
        <v>65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5"/>
    </row>
    <row r="86" spans="1:27" x14ac:dyDescent="0.25">
      <c r="B86" s="63"/>
      <c r="C86" s="64"/>
      <c r="D86" s="6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5"/>
    </row>
    <row r="87" spans="1:27" x14ac:dyDescent="0.25">
      <c r="B87" s="63"/>
      <c r="C87" s="64"/>
      <c r="D87" s="6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5"/>
    </row>
    <row r="88" spans="1:27" x14ac:dyDescent="0.25">
      <c r="B88" s="62" t="s">
        <v>106</v>
      </c>
      <c r="C88" s="48"/>
      <c r="D88" s="49"/>
      <c r="E88" s="74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6"/>
    </row>
    <row r="89" spans="1:27" x14ac:dyDescent="0.25">
      <c r="B89" s="68" t="s">
        <v>107</v>
      </c>
      <c r="C89" s="69"/>
      <c r="D89" s="70"/>
      <c r="E89" s="15">
        <f>E53+E54+E55+E57+E58+E59+E61+E63+E64+E66+E67+E68+E71+E70+E72+E74+E75+E76+E78+E79+E81+E82+E83+E84+E86+E87</f>
        <v>0</v>
      </c>
      <c r="F89" s="15">
        <f>F53+F54+F55+F57+F58+F59+F61+F63+F64+F66+F67+F68+F71+F70+F72+F74+F75+F76+F78+F79+F81+F82+F83+F84+F86+F87</f>
        <v>0</v>
      </c>
      <c r="G89" s="3"/>
      <c r="H89" s="15">
        <f>H53+H54+H55+H57+H58+H59+H61+H63+H64+H66+H67+H68+H71+H70+H72+H74+H75+H76+H78+H79+H81+H82+H83+H84+H86+H87</f>
        <v>0</v>
      </c>
      <c r="I89" s="3"/>
      <c r="J89" s="15">
        <f>J53+J54+J55+J57+J58+J59+J61+J63+J64+J66+J67+J68+J71+J70+J72+J74+J75+J76+J78+J79+J81+J82+J83+J84+J86+J87</f>
        <v>0</v>
      </c>
      <c r="K89" s="15">
        <f>K53+K54+K55+K57+K58+K59+K61+K63+K64+K66+K67+K68+K71+K70+K72+K74+K75+K76+K78+K79+K81+K82+K83+K84+K86+K87</f>
        <v>0</v>
      </c>
      <c r="L89" s="3"/>
      <c r="M89" s="15">
        <f>M53+M54+M55+M57+M58+M59+M61+M63+M64+M66+M67+M68+M71+M70+M72+M74+M75+M76+M78+M79+M81+M82+M83+M84+M86+M87</f>
        <v>0</v>
      </c>
      <c r="N89" s="3"/>
      <c r="O89" s="15">
        <f>O53+O54+O55+O57+O58+O59+O61+O63+O64+O66+O67+O68+O71+O70+O72+O74+O75+O76+O78+O79+O81+O82+O83+O84+O86+O87</f>
        <v>0</v>
      </c>
      <c r="P89" s="15">
        <f>P53+P54+P55+P57+P58+P59+P61+P63+P64+P66+P67+P68+P71+P70+P72+P74+P75+P76+P78+P79+P81+P82+P83+P84+P86+P87</f>
        <v>0</v>
      </c>
      <c r="Q89" s="3"/>
      <c r="R89" s="15">
        <f>R53+R54+R55+R57+R58+R59+R61+R63+R64+R66+R67+R68+R71+R70+R72+R74+R75+R76+R78+R79+R81+R82+R83+R84+R86+R87</f>
        <v>0</v>
      </c>
      <c r="S89" s="3"/>
      <c r="T89" s="15">
        <f>T53+T54+T55+T57+T58+T59+T61+T63+T64+T66+T67+T68+T71+T70+T72+T74+T75+T76+T78+T79+T81+T82+T83+T84+T86+T87</f>
        <v>0</v>
      </c>
      <c r="U89" s="15">
        <f>U53+U54+U55+U57+U58+U59+U61+U63+U64+U66+U67+U68+U71+U70+U72+U74+U75+U76+U78+U79+U81+U82+U83+U84+U86+U87</f>
        <v>0</v>
      </c>
      <c r="V89" s="3"/>
      <c r="W89" s="15">
        <f>W53+W54+W55+W57+W58+W59+W61+W63+W64+W66+W67+W68+W71+W70+W72+W74+W75+W76+W78+W79+W81+W82+W83+W84+W86+W87</f>
        <v>0</v>
      </c>
      <c r="X89" s="3"/>
      <c r="Y89" s="15">
        <f>Y53+Y54+Y55+Y57+Y58+Y59+Y61+Y63+Y64+Y66+Y67+Y68+Y71+Y70+Y72+Y74+Y75+Y76+Y78+Y79+Y81+Y82+Y83+Y84+Y86+Y87</f>
        <v>0</v>
      </c>
      <c r="Z89" s="15">
        <f>Z53+Z54+Z55+Z57+Z58+Z59+Z61+Z63+Z64+Z66+Z67+Z68+Z71+Z70+Z72+Z74+Z75+Z76+Z78+Z79+Z81+Z82+Z83+Z84+Z86+Z87</f>
        <v>0</v>
      </c>
      <c r="AA89" s="17"/>
    </row>
    <row r="90" spans="1:27" ht="16.5" customHeight="1" x14ac:dyDescent="0.3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"/>
    </row>
    <row r="91" spans="1:27" ht="16.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7" x14ac:dyDescent="0.25">
      <c r="A92" s="58" t="s">
        <v>51</v>
      </c>
      <c r="B92" s="58"/>
      <c r="C92" s="58"/>
      <c r="D92" s="59"/>
      <c r="E92" s="80">
        <v>2020</v>
      </c>
      <c r="F92" s="81"/>
      <c r="G92" s="81"/>
      <c r="H92" s="81"/>
      <c r="I92" s="82"/>
      <c r="J92" s="80">
        <v>2021</v>
      </c>
      <c r="K92" s="81"/>
      <c r="L92" s="81"/>
      <c r="M92" s="81"/>
      <c r="N92" s="82"/>
      <c r="O92" s="80">
        <v>2022</v>
      </c>
      <c r="P92" s="81"/>
      <c r="Q92" s="81"/>
      <c r="R92" s="81"/>
      <c r="S92" s="82"/>
      <c r="T92" s="53" t="s">
        <v>6</v>
      </c>
      <c r="U92" s="86"/>
      <c r="V92" s="86"/>
      <c r="W92" s="86"/>
      <c r="X92" s="54"/>
      <c r="Y92" s="86">
        <v>2023</v>
      </c>
      <c r="Z92" s="86"/>
      <c r="AA92" s="54"/>
    </row>
    <row r="93" spans="1:27" x14ac:dyDescent="0.25">
      <c r="A93" s="58" t="s">
        <v>81</v>
      </c>
      <c r="B93" s="58"/>
      <c r="C93" s="58"/>
      <c r="D93" s="59"/>
      <c r="E93" s="83"/>
      <c r="F93" s="84"/>
      <c r="G93" s="84"/>
      <c r="H93" s="84"/>
      <c r="I93" s="85"/>
      <c r="J93" s="83"/>
      <c r="K93" s="84"/>
      <c r="L93" s="84"/>
      <c r="M93" s="84"/>
      <c r="N93" s="85"/>
      <c r="O93" s="83"/>
      <c r="P93" s="84"/>
      <c r="Q93" s="84"/>
      <c r="R93" s="84"/>
      <c r="S93" s="85"/>
      <c r="T93" s="55" t="s">
        <v>193</v>
      </c>
      <c r="U93" s="87"/>
      <c r="V93" s="87"/>
      <c r="W93" s="87"/>
      <c r="X93" s="56"/>
      <c r="Y93" s="87" t="s">
        <v>192</v>
      </c>
      <c r="Z93" s="87"/>
      <c r="AA93" s="56"/>
    </row>
    <row r="94" spans="1:27" x14ac:dyDescent="0.25">
      <c r="A94" s="58" t="s">
        <v>20</v>
      </c>
      <c r="B94" s="58"/>
      <c r="C94" s="58"/>
      <c r="D94" s="59"/>
      <c r="E94" s="9" t="s">
        <v>83</v>
      </c>
      <c r="F94" s="77" t="s">
        <v>9</v>
      </c>
      <c r="G94" s="78"/>
      <c r="H94" s="77" t="s">
        <v>10</v>
      </c>
      <c r="I94" s="78"/>
      <c r="J94" s="9" t="s">
        <v>83</v>
      </c>
      <c r="K94" s="77" t="s">
        <v>9</v>
      </c>
      <c r="L94" s="78"/>
      <c r="M94" s="77" t="s">
        <v>10</v>
      </c>
      <c r="N94" s="78"/>
      <c r="O94" s="9" t="s">
        <v>83</v>
      </c>
      <c r="P94" s="77" t="s">
        <v>9</v>
      </c>
      <c r="Q94" s="78"/>
      <c r="R94" s="77" t="s">
        <v>10</v>
      </c>
      <c r="S94" s="78"/>
      <c r="T94" s="9" t="s">
        <v>83</v>
      </c>
      <c r="U94" s="77" t="s">
        <v>9</v>
      </c>
      <c r="V94" s="78"/>
      <c r="W94" s="77" t="s">
        <v>10</v>
      </c>
      <c r="X94" s="78"/>
      <c r="Y94" s="9" t="s">
        <v>83</v>
      </c>
      <c r="Z94" s="77" t="s">
        <v>9</v>
      </c>
      <c r="AA94" s="78"/>
    </row>
    <row r="95" spans="1:27" ht="13.8" x14ac:dyDescent="0.3">
      <c r="A95" s="58" t="s">
        <v>152</v>
      </c>
      <c r="B95" s="58"/>
      <c r="C95" s="58"/>
      <c r="D95" s="59"/>
      <c r="E95" s="8" t="s">
        <v>8</v>
      </c>
      <c r="F95" s="8" t="s">
        <v>8</v>
      </c>
      <c r="G95" s="8" t="s">
        <v>5</v>
      </c>
      <c r="H95" s="8" t="s">
        <v>8</v>
      </c>
      <c r="I95" s="8" t="s">
        <v>5</v>
      </c>
      <c r="J95" s="8" t="s">
        <v>8</v>
      </c>
      <c r="K95" s="8" t="s">
        <v>8</v>
      </c>
      <c r="L95" s="8" t="s">
        <v>5</v>
      </c>
      <c r="M95" s="8" t="s">
        <v>8</v>
      </c>
      <c r="N95" s="8" t="s">
        <v>5</v>
      </c>
      <c r="O95" s="8" t="s">
        <v>8</v>
      </c>
      <c r="P95" s="8" t="s">
        <v>8</v>
      </c>
      <c r="Q95" s="8" t="s">
        <v>5</v>
      </c>
      <c r="R95" s="8" t="s">
        <v>8</v>
      </c>
      <c r="S95" s="8" t="s">
        <v>5</v>
      </c>
      <c r="T95" s="8" t="s">
        <v>8</v>
      </c>
      <c r="U95" s="8" t="s">
        <v>8</v>
      </c>
      <c r="V95" s="8" t="s">
        <v>5</v>
      </c>
      <c r="W95" s="8" t="s">
        <v>8</v>
      </c>
      <c r="X95" s="8" t="s">
        <v>5</v>
      </c>
      <c r="Y95" s="8" t="s">
        <v>8</v>
      </c>
      <c r="Z95" s="8" t="s">
        <v>8</v>
      </c>
      <c r="AA95" s="8" t="s">
        <v>5</v>
      </c>
    </row>
    <row r="96" spans="1:27" x14ac:dyDescent="0.25">
      <c r="A96" s="51" t="s">
        <v>7</v>
      </c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79"/>
    </row>
    <row r="97" spans="2:27" x14ac:dyDescent="0.25">
      <c r="B97" s="62" t="s">
        <v>23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9"/>
    </row>
    <row r="98" spans="2:27" x14ac:dyDescent="0.25">
      <c r="B98" s="45" t="s">
        <v>30</v>
      </c>
      <c r="C98" s="46"/>
      <c r="D98" s="4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5"/>
      <c r="AA98" s="15"/>
    </row>
    <row r="99" spans="2:27" x14ac:dyDescent="0.25">
      <c r="B99" s="45" t="s">
        <v>31</v>
      </c>
      <c r="C99" s="46"/>
      <c r="D99" s="4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5"/>
      <c r="AA99" s="15"/>
    </row>
    <row r="100" spans="2:27" x14ac:dyDescent="0.25">
      <c r="B100" s="45" t="s">
        <v>32</v>
      </c>
      <c r="C100" s="46"/>
      <c r="D100" s="4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5"/>
      <c r="AA100" s="15"/>
    </row>
    <row r="101" spans="2:27" x14ac:dyDescent="0.25">
      <c r="B101" s="62" t="s">
        <v>24</v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9"/>
    </row>
    <row r="102" spans="2:27" x14ac:dyDescent="0.25">
      <c r="B102" s="45" t="s">
        <v>30</v>
      </c>
      <c r="C102" s="46"/>
      <c r="D102" s="4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5"/>
    </row>
    <row r="103" spans="2:27" x14ac:dyDescent="0.25">
      <c r="B103" s="45" t="s">
        <v>31</v>
      </c>
      <c r="C103" s="46"/>
      <c r="D103" s="4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5"/>
    </row>
    <row r="104" spans="2:27" x14ac:dyDescent="0.25">
      <c r="B104" s="45" t="s">
        <v>32</v>
      </c>
      <c r="C104" s="46"/>
      <c r="D104" s="4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5"/>
    </row>
    <row r="105" spans="2:27" x14ac:dyDescent="0.25">
      <c r="B105" s="62" t="s">
        <v>64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9"/>
    </row>
    <row r="106" spans="2:27" x14ac:dyDescent="0.25">
      <c r="B106" s="45" t="s">
        <v>85</v>
      </c>
      <c r="C106" s="46"/>
      <c r="D106" s="4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5"/>
    </row>
    <row r="107" spans="2:27" x14ac:dyDescent="0.25">
      <c r="B107" s="62" t="s">
        <v>26</v>
      </c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9"/>
    </row>
    <row r="108" spans="2:27" x14ac:dyDescent="0.25">
      <c r="B108" s="45" t="s">
        <v>30</v>
      </c>
      <c r="C108" s="46"/>
      <c r="D108" s="4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5"/>
    </row>
    <row r="109" spans="2:27" x14ac:dyDescent="0.25">
      <c r="B109" s="45" t="s">
        <v>32</v>
      </c>
      <c r="C109" s="46"/>
      <c r="D109" s="4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5"/>
    </row>
    <row r="110" spans="2:27" x14ac:dyDescent="0.25">
      <c r="B110" s="62" t="s">
        <v>27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9"/>
    </row>
    <row r="111" spans="2:27" x14ac:dyDescent="0.25">
      <c r="B111" s="45" t="s">
        <v>30</v>
      </c>
      <c r="C111" s="46"/>
      <c r="D111" s="4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5"/>
    </row>
    <row r="112" spans="2:27" x14ac:dyDescent="0.25">
      <c r="B112" s="45" t="s">
        <v>31</v>
      </c>
      <c r="C112" s="46"/>
      <c r="D112" s="4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5"/>
    </row>
    <row r="113" spans="2:27" x14ac:dyDescent="0.25">
      <c r="B113" s="45" t="s">
        <v>32</v>
      </c>
      <c r="C113" s="46"/>
      <c r="D113" s="4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5"/>
    </row>
    <row r="114" spans="2:27" x14ac:dyDescent="0.25">
      <c r="B114" s="63" t="s">
        <v>55</v>
      </c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5"/>
      <c r="S114" s="66"/>
      <c r="T114" s="61"/>
      <c r="U114" s="61"/>
      <c r="V114" s="61"/>
      <c r="W114" s="61"/>
      <c r="X114" s="61"/>
      <c r="Y114" s="61"/>
      <c r="Z114" s="61"/>
      <c r="AA114" s="67"/>
    </row>
    <row r="115" spans="2:27" x14ac:dyDescent="0.25">
      <c r="B115" s="45" t="s">
        <v>30</v>
      </c>
      <c r="C115" s="46"/>
      <c r="D115" s="4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5"/>
    </row>
    <row r="116" spans="2:27" x14ac:dyDescent="0.25">
      <c r="B116" s="45" t="s">
        <v>31</v>
      </c>
      <c r="C116" s="46"/>
      <c r="D116" s="4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5"/>
    </row>
    <row r="117" spans="2:27" x14ac:dyDescent="0.25">
      <c r="B117" s="45" t="s">
        <v>32</v>
      </c>
      <c r="C117" s="46"/>
      <c r="D117" s="4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5"/>
    </row>
    <row r="118" spans="2:27" x14ac:dyDescent="0.25">
      <c r="B118" s="62" t="s">
        <v>56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9"/>
    </row>
    <row r="119" spans="2:27" x14ac:dyDescent="0.25">
      <c r="B119" s="45" t="s">
        <v>30</v>
      </c>
      <c r="C119" s="46"/>
      <c r="D119" s="4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5"/>
      <c r="Z119" s="15"/>
      <c r="AA119" s="15"/>
    </row>
    <row r="120" spans="2:27" x14ac:dyDescent="0.25">
      <c r="B120" s="45" t="s">
        <v>31</v>
      </c>
      <c r="C120" s="46"/>
      <c r="D120" s="4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5"/>
      <c r="Z120" s="15"/>
      <c r="AA120" s="15"/>
    </row>
    <row r="121" spans="2:27" x14ac:dyDescent="0.25">
      <c r="B121" s="45" t="s">
        <v>32</v>
      </c>
      <c r="C121" s="46"/>
      <c r="D121" s="4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5"/>
      <c r="Z121" s="15"/>
      <c r="AA121" s="15"/>
    </row>
    <row r="122" spans="2:27" x14ac:dyDescent="0.25">
      <c r="B122" s="62" t="s">
        <v>58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9"/>
    </row>
    <row r="123" spans="2:27" x14ac:dyDescent="0.25">
      <c r="B123" s="99" t="s">
        <v>31</v>
      </c>
      <c r="C123" s="100"/>
      <c r="D123" s="10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5"/>
    </row>
    <row r="124" spans="2:27" x14ac:dyDescent="0.25">
      <c r="B124" s="99" t="s">
        <v>32</v>
      </c>
      <c r="C124" s="100"/>
      <c r="D124" s="10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5"/>
    </row>
    <row r="125" spans="2:27" x14ac:dyDescent="0.25">
      <c r="B125" s="63" t="s">
        <v>62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5"/>
    </row>
    <row r="126" spans="2:27" x14ac:dyDescent="0.25">
      <c r="B126" s="71"/>
      <c r="C126" s="72"/>
      <c r="D126" s="7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5"/>
    </row>
    <row r="127" spans="2:27" x14ac:dyDescent="0.25">
      <c r="B127" s="71"/>
      <c r="C127" s="72"/>
      <c r="D127" s="7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5"/>
    </row>
    <row r="128" spans="2:27" x14ac:dyDescent="0.25">
      <c r="B128" s="63"/>
      <c r="C128" s="64"/>
      <c r="D128" s="6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5"/>
    </row>
    <row r="129" spans="1:27" x14ac:dyDescent="0.25">
      <c r="B129" s="62" t="s">
        <v>59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9"/>
    </row>
    <row r="130" spans="1:27" x14ac:dyDescent="0.25">
      <c r="B130" s="63"/>
      <c r="C130" s="64"/>
      <c r="D130" s="6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5"/>
    </row>
    <row r="131" spans="1:27" x14ac:dyDescent="0.25">
      <c r="B131" s="63"/>
      <c r="C131" s="64"/>
      <c r="D131" s="6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5"/>
    </row>
    <row r="132" spans="1:27" x14ac:dyDescent="0.25">
      <c r="B132" s="62" t="s">
        <v>106</v>
      </c>
      <c r="C132" s="48"/>
      <c r="D132" s="49"/>
      <c r="E132" s="74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6"/>
    </row>
    <row r="133" spans="1:27" x14ac:dyDescent="0.25">
      <c r="B133" s="68" t="s">
        <v>107</v>
      </c>
      <c r="C133" s="69"/>
      <c r="D133" s="70"/>
      <c r="E133" s="15">
        <f>E98+E99+E100+E102+E103+E104+E106+E108+E109+E111+E112+E113+E115+E116+E117+E119+E120+E121+E123+E124+E126+E127+E128+E130+E131</f>
        <v>0</v>
      </c>
      <c r="F133" s="15">
        <f>F98+F99+F100+F102+F103+F104+F106+F108+F109+F111+F112+F113+F115+F116+F117+F119+F120+F121+F123+F124+F126+F127+F128+F130+F131</f>
        <v>0</v>
      </c>
      <c r="G133" s="3"/>
      <c r="H133" s="15">
        <f>H98+H99+H100+H102+H103+H104+H106+H108+H109+H111+H112+H113+H115+H116+H117+H119+H120+H121+H123+H124+H126+H127+H128+H130+H131</f>
        <v>0</v>
      </c>
      <c r="I133" s="3"/>
      <c r="J133" s="15">
        <f>J98+J99+J100+J102+J103+J104+J106+J108+J109+J111+J112+J113+J115+J116+J117+J119+J120+J121+J123+J124+J126+J127+J128+J130+J131</f>
        <v>0</v>
      </c>
      <c r="K133" s="15">
        <f>K98+K99+K100+K102+K103+K104+K106+K108+K109+K111+K112+K113+K115+K116+K117+K119+K120+K121+K123+K124+K126+K127+K128+K130+K131</f>
        <v>0</v>
      </c>
      <c r="L133" s="3"/>
      <c r="M133" s="15">
        <f>M98+M99+M100+M102+M103+M104+M106+M108+M109+M111+M112+M113+M115+M116+M117+M119+M120+M121+M123+M124+M126+M127+M128+M130+M131</f>
        <v>0</v>
      </c>
      <c r="N133" s="3"/>
      <c r="O133" s="15">
        <f>O98+O99+O100+O102+O103+O104+O106+O108+O109+O111+O112+O113+O115+O116+O117+O119+O120+O121+O123+O124+O126+O127+O128+O130+O131</f>
        <v>0</v>
      </c>
      <c r="P133" s="15">
        <f>P98+P99+P100+P102+P103+P104+P106+P108+P109+P111+P112+P113+P115+P116+P117+P119+P120+P121+P123+P124+P126+P127+P128+P130+P131</f>
        <v>0</v>
      </c>
      <c r="Q133" s="3"/>
      <c r="R133" s="15">
        <f>R98+R99+R100+R102+R103+R104+R106+R108+R109+R111+R112+R113+R115+R116+R117+R119+R120+R121+R123+R124+R126+R127+R128+R130+R131</f>
        <v>0</v>
      </c>
      <c r="S133" s="3"/>
      <c r="T133" s="15">
        <f>T98+T99+T100+T102+T103+T104+T106+T108+T109+T111+T112+T113+T115+T116+T117+T119+T120+T121+T123+T124+T126+T127+T128+T130+T131</f>
        <v>0</v>
      </c>
      <c r="U133" s="15">
        <f>U98+U99+U100+U102+U103+U104+U106+U108+U109+U111+U112+U113+U115+U116+U117+U119+U120+U121+U123+U124+U126+U127+U128+U130+U131</f>
        <v>0</v>
      </c>
      <c r="V133" s="3"/>
      <c r="W133" s="15">
        <f>W98+W99+W100+W102+W103+W104+W106+W108+W109+W111+W112+W113+W115+W116+W117+W119+W120+W121+W123+W124+W126+W127+W128+W130+W131</f>
        <v>0</v>
      </c>
      <c r="X133" s="3"/>
      <c r="Y133" s="15">
        <f>Y98+Y99+Y100+Y102+Y103+Y104+Y106+Y108+Y109+Y111+Y112+Y113+Y115+Y116+Y117+Y119+Y120+Y121+Y123+Y124+Y126+Y127+Y128+Y130+Y131</f>
        <v>0</v>
      </c>
      <c r="Z133" s="15">
        <f>Z98+Z99+Z100+Z102+Z103+Z104+Z106+Z108+Z109+Z111+Z112+Z113+Z115+Z116+Z117+Z119+Z120+Z121+Z123+Z124+Z126+Z127+Z128+Z130+Z131</f>
        <v>0</v>
      </c>
      <c r="AA133" s="17"/>
    </row>
    <row r="134" spans="1:27" ht="20.2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7" ht="16.5" customHeight="1" x14ac:dyDescent="0.3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"/>
    </row>
    <row r="136" spans="1:27" ht="16.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7" x14ac:dyDescent="0.25">
      <c r="A137" s="58" t="s">
        <v>51</v>
      </c>
      <c r="B137" s="58"/>
      <c r="C137" s="58"/>
      <c r="D137" s="59"/>
      <c r="E137" s="80">
        <v>2020</v>
      </c>
      <c r="F137" s="81"/>
      <c r="G137" s="81"/>
      <c r="H137" s="81"/>
      <c r="I137" s="82"/>
      <c r="J137" s="80">
        <v>2021</v>
      </c>
      <c r="K137" s="81"/>
      <c r="L137" s="81"/>
      <c r="M137" s="81"/>
      <c r="N137" s="82"/>
      <c r="O137" s="80">
        <v>2022</v>
      </c>
      <c r="P137" s="81"/>
      <c r="Q137" s="81"/>
      <c r="R137" s="81"/>
      <c r="S137" s="82"/>
      <c r="T137" s="53" t="s">
        <v>6</v>
      </c>
      <c r="U137" s="86"/>
      <c r="V137" s="86"/>
      <c r="W137" s="86"/>
      <c r="X137" s="54"/>
      <c r="Y137" s="86">
        <v>2023</v>
      </c>
      <c r="Z137" s="86"/>
      <c r="AA137" s="54"/>
    </row>
    <row r="138" spans="1:27" x14ac:dyDescent="0.25">
      <c r="A138" s="58" t="s">
        <v>19</v>
      </c>
      <c r="B138" s="58"/>
      <c r="C138" s="58"/>
      <c r="D138" s="59"/>
      <c r="E138" s="83"/>
      <c r="F138" s="84"/>
      <c r="G138" s="84"/>
      <c r="H138" s="84"/>
      <c r="I138" s="85"/>
      <c r="J138" s="83"/>
      <c r="K138" s="84"/>
      <c r="L138" s="84"/>
      <c r="M138" s="84"/>
      <c r="N138" s="85"/>
      <c r="O138" s="83"/>
      <c r="P138" s="84"/>
      <c r="Q138" s="84"/>
      <c r="R138" s="84"/>
      <c r="S138" s="85"/>
      <c r="T138" s="55" t="s">
        <v>193</v>
      </c>
      <c r="U138" s="87"/>
      <c r="V138" s="87"/>
      <c r="W138" s="87"/>
      <c r="X138" s="56"/>
      <c r="Y138" s="87" t="s">
        <v>192</v>
      </c>
      <c r="Z138" s="87"/>
      <c r="AA138" s="56"/>
    </row>
    <row r="139" spans="1:27" x14ac:dyDescent="0.25">
      <c r="A139" s="58" t="s">
        <v>20</v>
      </c>
      <c r="B139" s="58"/>
      <c r="C139" s="58"/>
      <c r="D139" s="59"/>
      <c r="E139" s="9" t="s">
        <v>83</v>
      </c>
      <c r="F139" s="77" t="s">
        <v>9</v>
      </c>
      <c r="G139" s="78"/>
      <c r="H139" s="77" t="s">
        <v>10</v>
      </c>
      <c r="I139" s="78"/>
      <c r="J139" s="9" t="s">
        <v>83</v>
      </c>
      <c r="K139" s="77" t="s">
        <v>9</v>
      </c>
      <c r="L139" s="78"/>
      <c r="M139" s="77" t="s">
        <v>10</v>
      </c>
      <c r="N139" s="78"/>
      <c r="O139" s="9" t="s">
        <v>83</v>
      </c>
      <c r="P139" s="77" t="s">
        <v>9</v>
      </c>
      <c r="Q139" s="78"/>
      <c r="R139" s="77" t="s">
        <v>10</v>
      </c>
      <c r="S139" s="78"/>
      <c r="T139" s="9" t="s">
        <v>83</v>
      </c>
      <c r="U139" s="77" t="s">
        <v>9</v>
      </c>
      <c r="V139" s="78"/>
      <c r="W139" s="77" t="s">
        <v>10</v>
      </c>
      <c r="X139" s="78"/>
      <c r="Y139" s="9" t="s">
        <v>83</v>
      </c>
      <c r="Z139" s="77" t="s">
        <v>9</v>
      </c>
      <c r="AA139" s="78"/>
    </row>
    <row r="140" spans="1:27" x14ac:dyDescent="0.25">
      <c r="A140" s="58" t="s">
        <v>128</v>
      </c>
      <c r="B140" s="58"/>
      <c r="C140" s="58"/>
      <c r="D140" s="59"/>
      <c r="E140" s="8" t="s">
        <v>8</v>
      </c>
      <c r="F140" s="8" t="s">
        <v>8</v>
      </c>
      <c r="G140" s="8" t="s">
        <v>5</v>
      </c>
      <c r="H140" s="8" t="s">
        <v>8</v>
      </c>
      <c r="I140" s="8" t="s">
        <v>5</v>
      </c>
      <c r="J140" s="8" t="s">
        <v>8</v>
      </c>
      <c r="K140" s="8" t="s">
        <v>8</v>
      </c>
      <c r="L140" s="8" t="s">
        <v>5</v>
      </c>
      <c r="M140" s="8" t="s">
        <v>8</v>
      </c>
      <c r="N140" s="8" t="s">
        <v>5</v>
      </c>
      <c r="O140" s="8" t="s">
        <v>8</v>
      </c>
      <c r="P140" s="8" t="s">
        <v>8</v>
      </c>
      <c r="Q140" s="8" t="s">
        <v>5</v>
      </c>
      <c r="R140" s="8" t="s">
        <v>8</v>
      </c>
      <c r="S140" s="8" t="s">
        <v>5</v>
      </c>
      <c r="T140" s="8" t="s">
        <v>8</v>
      </c>
      <c r="U140" s="8" t="s">
        <v>8</v>
      </c>
      <c r="V140" s="8" t="s">
        <v>5</v>
      </c>
      <c r="W140" s="8" t="s">
        <v>8</v>
      </c>
      <c r="X140" s="8" t="s">
        <v>5</v>
      </c>
      <c r="Y140" s="8" t="s">
        <v>8</v>
      </c>
      <c r="Z140" s="8" t="s">
        <v>8</v>
      </c>
      <c r="AA140" s="8" t="s">
        <v>5</v>
      </c>
    </row>
    <row r="141" spans="1:27" x14ac:dyDescent="0.25">
      <c r="A141" s="51" t="s">
        <v>7</v>
      </c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79"/>
    </row>
    <row r="142" spans="1:27" x14ac:dyDescent="0.25">
      <c r="B142" s="62" t="s">
        <v>23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9"/>
    </row>
    <row r="143" spans="1:27" x14ac:dyDescent="0.25">
      <c r="B143" s="45" t="s">
        <v>30</v>
      </c>
      <c r="C143" s="46"/>
      <c r="D143" s="4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5"/>
      <c r="AA143" s="15"/>
    </row>
    <row r="144" spans="1:27" x14ac:dyDescent="0.25">
      <c r="B144" s="45" t="s">
        <v>31</v>
      </c>
      <c r="C144" s="46"/>
      <c r="D144" s="4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5"/>
      <c r="AA144" s="15"/>
    </row>
    <row r="145" spans="2:27" x14ac:dyDescent="0.25">
      <c r="B145" s="45" t="s">
        <v>32</v>
      </c>
      <c r="C145" s="46"/>
      <c r="D145" s="47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5"/>
      <c r="AA145" s="15"/>
    </row>
    <row r="146" spans="2:27" x14ac:dyDescent="0.25">
      <c r="B146" s="62" t="s">
        <v>24</v>
      </c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9"/>
    </row>
    <row r="147" spans="2:27" x14ac:dyDescent="0.25">
      <c r="B147" s="45" t="s">
        <v>30</v>
      </c>
      <c r="C147" s="46"/>
      <c r="D147" s="47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5"/>
    </row>
    <row r="148" spans="2:27" x14ac:dyDescent="0.25">
      <c r="B148" s="45" t="s">
        <v>31</v>
      </c>
      <c r="C148" s="46"/>
      <c r="D148" s="47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5"/>
    </row>
    <row r="149" spans="2:27" x14ac:dyDescent="0.25">
      <c r="B149" s="45" t="s">
        <v>32</v>
      </c>
      <c r="C149" s="46"/>
      <c r="D149" s="4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5"/>
    </row>
    <row r="150" spans="2:27" x14ac:dyDescent="0.25">
      <c r="B150" s="62" t="s">
        <v>64</v>
      </c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9"/>
    </row>
    <row r="151" spans="2:27" x14ac:dyDescent="0.25">
      <c r="B151" s="45" t="s">
        <v>85</v>
      </c>
      <c r="C151" s="46"/>
      <c r="D151" s="47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5"/>
    </row>
    <row r="152" spans="2:27" x14ac:dyDescent="0.25">
      <c r="B152" s="62" t="s">
        <v>26</v>
      </c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9"/>
    </row>
    <row r="153" spans="2:27" x14ac:dyDescent="0.25">
      <c r="B153" s="45" t="s">
        <v>30</v>
      </c>
      <c r="C153" s="46"/>
      <c r="D153" s="47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5"/>
    </row>
    <row r="154" spans="2:27" x14ac:dyDescent="0.25">
      <c r="B154" s="45" t="s">
        <v>32</v>
      </c>
      <c r="C154" s="46"/>
      <c r="D154" s="4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5"/>
    </row>
    <row r="155" spans="2:27" x14ac:dyDescent="0.25">
      <c r="B155" s="62" t="s">
        <v>27</v>
      </c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9"/>
    </row>
    <row r="156" spans="2:27" x14ac:dyDescent="0.25">
      <c r="B156" s="45" t="s">
        <v>30</v>
      </c>
      <c r="C156" s="46"/>
      <c r="D156" s="47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5"/>
    </row>
    <row r="157" spans="2:27" x14ac:dyDescent="0.25">
      <c r="B157" s="45" t="s">
        <v>31</v>
      </c>
      <c r="C157" s="46"/>
      <c r="D157" s="47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5"/>
    </row>
    <row r="158" spans="2:27" x14ac:dyDescent="0.25">
      <c r="B158" s="45" t="s">
        <v>32</v>
      </c>
      <c r="C158" s="46"/>
      <c r="D158" s="47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5"/>
    </row>
    <row r="159" spans="2:27" x14ac:dyDescent="0.25">
      <c r="B159" s="63" t="s">
        <v>55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5"/>
      <c r="S159" s="66"/>
      <c r="T159" s="61"/>
      <c r="U159" s="61"/>
      <c r="V159" s="61"/>
      <c r="W159" s="61"/>
      <c r="X159" s="61"/>
      <c r="Y159" s="61"/>
      <c r="Z159" s="61"/>
      <c r="AA159" s="67"/>
    </row>
    <row r="160" spans="2:27" x14ac:dyDescent="0.25">
      <c r="B160" s="45" t="s">
        <v>30</v>
      </c>
      <c r="C160" s="46"/>
      <c r="D160" s="47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5"/>
    </row>
    <row r="161" spans="2:27" x14ac:dyDescent="0.25">
      <c r="B161" s="45" t="s">
        <v>31</v>
      </c>
      <c r="C161" s="46"/>
      <c r="D161" s="47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5"/>
    </row>
    <row r="162" spans="2:27" x14ac:dyDescent="0.25">
      <c r="B162" s="45" t="s">
        <v>32</v>
      </c>
      <c r="C162" s="46"/>
      <c r="D162" s="47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5"/>
    </row>
    <row r="163" spans="2:27" x14ac:dyDescent="0.25">
      <c r="B163" s="62" t="s">
        <v>56</v>
      </c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9"/>
    </row>
    <row r="164" spans="2:27" x14ac:dyDescent="0.25">
      <c r="B164" s="45" t="s">
        <v>30</v>
      </c>
      <c r="C164" s="46"/>
      <c r="D164" s="47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5"/>
      <c r="Z164" s="15"/>
      <c r="AA164" s="15"/>
    </row>
    <row r="165" spans="2:27" x14ac:dyDescent="0.25">
      <c r="B165" s="45" t="s">
        <v>31</v>
      </c>
      <c r="C165" s="46"/>
      <c r="D165" s="47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5"/>
      <c r="Z165" s="15"/>
      <c r="AA165" s="15"/>
    </row>
    <row r="166" spans="2:27" x14ac:dyDescent="0.25">
      <c r="B166" s="45" t="s">
        <v>32</v>
      </c>
      <c r="C166" s="46"/>
      <c r="D166" s="47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5"/>
      <c r="Z166" s="15"/>
      <c r="AA166" s="15"/>
    </row>
    <row r="167" spans="2:27" x14ac:dyDescent="0.25">
      <c r="B167" s="62" t="s">
        <v>58</v>
      </c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9"/>
    </row>
    <row r="168" spans="2:27" x14ac:dyDescent="0.25">
      <c r="B168" s="99" t="s">
        <v>31</v>
      </c>
      <c r="C168" s="100"/>
      <c r="D168" s="10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5"/>
    </row>
    <row r="169" spans="2:27" x14ac:dyDescent="0.25">
      <c r="B169" s="99" t="s">
        <v>32</v>
      </c>
      <c r="C169" s="100"/>
      <c r="D169" s="10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5"/>
    </row>
    <row r="170" spans="2:27" x14ac:dyDescent="0.25">
      <c r="B170" s="63" t="s">
        <v>62</v>
      </c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5"/>
    </row>
    <row r="171" spans="2:27" x14ac:dyDescent="0.25">
      <c r="B171" s="71"/>
      <c r="C171" s="72"/>
      <c r="D171" s="7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5"/>
    </row>
    <row r="172" spans="2:27" x14ac:dyDescent="0.25">
      <c r="B172" s="71"/>
      <c r="C172" s="72"/>
      <c r="D172" s="7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5"/>
    </row>
    <row r="173" spans="2:27" x14ac:dyDescent="0.25">
      <c r="B173" s="63"/>
      <c r="C173" s="64"/>
      <c r="D173" s="6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5"/>
    </row>
    <row r="174" spans="2:27" x14ac:dyDescent="0.25">
      <c r="B174" s="62" t="s">
        <v>59</v>
      </c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9"/>
    </row>
    <row r="175" spans="2:27" x14ac:dyDescent="0.25">
      <c r="B175" s="63"/>
      <c r="C175" s="64"/>
      <c r="D175" s="6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5"/>
    </row>
    <row r="176" spans="2:27" x14ac:dyDescent="0.25">
      <c r="B176" s="63"/>
      <c r="C176" s="64"/>
      <c r="D176" s="6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5"/>
    </row>
    <row r="177" spans="1:27" x14ac:dyDescent="0.25">
      <c r="B177" s="62" t="s">
        <v>106</v>
      </c>
      <c r="C177" s="48"/>
      <c r="D177" s="49"/>
      <c r="E177" s="74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6"/>
    </row>
    <row r="178" spans="1:27" x14ac:dyDescent="0.25">
      <c r="B178" s="68" t="s">
        <v>107</v>
      </c>
      <c r="C178" s="69"/>
      <c r="D178" s="70"/>
      <c r="E178" s="15">
        <f>E143+E144+E145+E147+E148+E149+E151+E153+E154+E156+E157+E158+E160+E161+E162+E164+E165+E166+E168+E169+E171+E172+E173+E175+E176</f>
        <v>0</v>
      </c>
      <c r="F178" s="15">
        <f>F143+F144+F145+F147+F148+F149+F151+F153+F154+F156+F157+F158+F160+F161+F162+F164+F165+F166+F168+F169+F171+F172+F173+F175+F176</f>
        <v>0</v>
      </c>
      <c r="G178" s="3"/>
      <c r="H178" s="15">
        <f>H143+H144+H145+H147+H148+H149+H151+H153+H154+H156+H157+H158+H160+H161+H162+H164+H165+H166+H168+H169+H171+H172+H173+H175+H176</f>
        <v>0</v>
      </c>
      <c r="I178" s="3"/>
      <c r="J178" s="15">
        <f>J143+J144+J145+J147+J148+J149+J151+J153+J154+J156+J157+J158+J160+J161+J162+J164+J165+J166+J168+J169+J171+J172+J173+J175+J176</f>
        <v>0</v>
      </c>
      <c r="K178" s="15">
        <f>K143+K144+K145+K147+K148+K149+K151+K153+K154+K156+K157+K158+K160+K161+K162+K164+K165+K166+K168+K169+K171+K172+K173+K175+K176</f>
        <v>0</v>
      </c>
      <c r="L178" s="3"/>
      <c r="M178" s="15">
        <f>M143+M144+M145+M147+M148+M149+M151+M153+M154+M156+M157+M158+M160+M161+M162+M164+M165+M166+M168+M169+M171+M172+M173+M175+M176</f>
        <v>0</v>
      </c>
      <c r="N178" s="3"/>
      <c r="O178" s="15">
        <f>O143+O144+O145+O147+O148+O149+O151+O153+O154+O156+O157+O158+O160+O161+O162+O164+O165+O166+O168+O169+O171+O172+O173+O175+O176</f>
        <v>0</v>
      </c>
      <c r="P178" s="15">
        <f>P143+P144+P145+P147+P148+P149+P151+P153+P154+P156+P157+P158+P160+P161+P162+P164+P165+P166+P168+P169+P171+P172+P173+P175+P176</f>
        <v>0</v>
      </c>
      <c r="Q178" s="3"/>
      <c r="R178" s="15">
        <f>R143+R144+R145+R147+R148+R149+R151+R153+R154+R156+R157+R158+R160+R161+R162+R164+R165+R166+R168+R169+R171+R172+R173+R175+R176</f>
        <v>0</v>
      </c>
      <c r="S178" s="3"/>
      <c r="T178" s="15">
        <f>T143+T144+T145+T147+T148+T149+T151+T153+T154+T156+T157+T158+T160+T161+T162+T164+T165+T166+T168+T169+T171+T172+T173+T175+T176</f>
        <v>0</v>
      </c>
      <c r="U178" s="15">
        <f>U143+U144+U145+U147+U148+U149+U151+U153+U154+U156+U157+U158+U160+U161+U162+U164+U165+U166+U168+U169+U171+U172+U173+U175+U176</f>
        <v>0</v>
      </c>
      <c r="V178" s="3"/>
      <c r="W178" s="15">
        <f>W143+W144+W145+W147+W148+W149+W151+W153+W154+W156+W157+W158+W160+W161+W162+W164+W165+W166+W168+W169+W171+W172+W173+W175+W176</f>
        <v>0</v>
      </c>
      <c r="X178" s="3"/>
      <c r="Y178" s="15">
        <f>Y143+Y144+Y145+Y147+Y148+Y149+Y151+Y153+Y154+Y156+Y157+Y158+Y160+Y161+Y162+Y164+Y165+Y166+Y168+Y169+Y171+Y172+Y173+Y175+Y176</f>
        <v>0</v>
      </c>
      <c r="Z178" s="15">
        <f>Z143+Z144+Z145+Z147+Z148+Z149+Z151+Z153+Z154+Z156+Z157+Z158+Z160+Z161+Z162+Z164+Z165+Z166+Z168+Z169+Z171+Z172+Z173+Z175+Z176</f>
        <v>0</v>
      </c>
      <c r="AA178" s="17"/>
    </row>
    <row r="179" spans="1:27" ht="16.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7" ht="21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7" ht="16.5" customHeight="1" x14ac:dyDescent="0.3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"/>
    </row>
    <row r="182" spans="1:27" ht="16.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7" x14ac:dyDescent="0.25">
      <c r="A183" s="58" t="s">
        <v>51</v>
      </c>
      <c r="B183" s="58"/>
      <c r="C183" s="58"/>
      <c r="D183" s="59"/>
      <c r="E183" s="80">
        <v>2020</v>
      </c>
      <c r="F183" s="81"/>
      <c r="G183" s="81"/>
      <c r="H183" s="81"/>
      <c r="I183" s="82"/>
      <c r="J183" s="80">
        <v>2021</v>
      </c>
      <c r="K183" s="81"/>
      <c r="L183" s="81"/>
      <c r="M183" s="81"/>
      <c r="N183" s="82"/>
      <c r="O183" s="80">
        <v>2022</v>
      </c>
      <c r="P183" s="81"/>
      <c r="Q183" s="81"/>
      <c r="R183" s="81"/>
      <c r="S183" s="82"/>
      <c r="T183" s="53" t="s">
        <v>6</v>
      </c>
      <c r="U183" s="86"/>
      <c r="V183" s="86"/>
      <c r="W183" s="86"/>
      <c r="X183" s="54"/>
      <c r="Y183" s="86">
        <v>2023</v>
      </c>
      <c r="Z183" s="86"/>
      <c r="AA183" s="54"/>
    </row>
    <row r="184" spans="1:27" x14ac:dyDescent="0.25">
      <c r="A184" s="58" t="s">
        <v>19</v>
      </c>
      <c r="B184" s="58"/>
      <c r="C184" s="58"/>
      <c r="D184" s="59"/>
      <c r="E184" s="83"/>
      <c r="F184" s="84"/>
      <c r="G184" s="84"/>
      <c r="H184" s="84"/>
      <c r="I184" s="85"/>
      <c r="J184" s="83"/>
      <c r="K184" s="84"/>
      <c r="L184" s="84"/>
      <c r="M184" s="84"/>
      <c r="N184" s="85"/>
      <c r="O184" s="83"/>
      <c r="P184" s="84"/>
      <c r="Q184" s="84"/>
      <c r="R184" s="84"/>
      <c r="S184" s="85"/>
      <c r="T184" s="55" t="s">
        <v>193</v>
      </c>
      <c r="U184" s="87"/>
      <c r="V184" s="87"/>
      <c r="W184" s="87"/>
      <c r="X184" s="56"/>
      <c r="Y184" s="87" t="s">
        <v>192</v>
      </c>
      <c r="Z184" s="87"/>
      <c r="AA184" s="56"/>
    </row>
    <row r="185" spans="1:27" x14ac:dyDescent="0.25">
      <c r="A185" s="58" t="s">
        <v>20</v>
      </c>
      <c r="B185" s="58"/>
      <c r="C185" s="58"/>
      <c r="D185" s="59"/>
      <c r="E185" s="9" t="s">
        <v>83</v>
      </c>
      <c r="F185" s="77" t="s">
        <v>9</v>
      </c>
      <c r="G185" s="78"/>
      <c r="H185" s="77" t="s">
        <v>10</v>
      </c>
      <c r="I185" s="78"/>
      <c r="J185" s="9" t="s">
        <v>83</v>
      </c>
      <c r="K185" s="77" t="s">
        <v>9</v>
      </c>
      <c r="L185" s="78"/>
      <c r="M185" s="77" t="s">
        <v>10</v>
      </c>
      <c r="N185" s="78"/>
      <c r="O185" s="9" t="s">
        <v>83</v>
      </c>
      <c r="P185" s="77" t="s">
        <v>9</v>
      </c>
      <c r="Q185" s="78"/>
      <c r="R185" s="77" t="s">
        <v>10</v>
      </c>
      <c r="S185" s="78"/>
      <c r="T185" s="9" t="s">
        <v>83</v>
      </c>
      <c r="U185" s="77" t="s">
        <v>9</v>
      </c>
      <c r="V185" s="78"/>
      <c r="W185" s="77" t="s">
        <v>10</v>
      </c>
      <c r="X185" s="78"/>
      <c r="Y185" s="9" t="s">
        <v>83</v>
      </c>
      <c r="Z185" s="77" t="s">
        <v>9</v>
      </c>
      <c r="AA185" s="78"/>
    </row>
    <row r="186" spans="1:27" ht="13.8" x14ac:dyDescent="0.3">
      <c r="A186" s="58" t="s">
        <v>152</v>
      </c>
      <c r="B186" s="58"/>
      <c r="C186" s="58"/>
      <c r="D186" s="59"/>
      <c r="E186" s="8" t="s">
        <v>8</v>
      </c>
      <c r="F186" s="8" t="s">
        <v>8</v>
      </c>
      <c r="G186" s="8" t="s">
        <v>5</v>
      </c>
      <c r="H186" s="8" t="s">
        <v>8</v>
      </c>
      <c r="I186" s="8" t="s">
        <v>5</v>
      </c>
      <c r="J186" s="8" t="s">
        <v>8</v>
      </c>
      <c r="K186" s="8" t="s">
        <v>8</v>
      </c>
      <c r="L186" s="8" t="s">
        <v>5</v>
      </c>
      <c r="M186" s="8" t="s">
        <v>8</v>
      </c>
      <c r="N186" s="8" t="s">
        <v>5</v>
      </c>
      <c r="O186" s="8" t="s">
        <v>8</v>
      </c>
      <c r="P186" s="8" t="s">
        <v>8</v>
      </c>
      <c r="Q186" s="8" t="s">
        <v>5</v>
      </c>
      <c r="R186" s="8" t="s">
        <v>8</v>
      </c>
      <c r="S186" s="8" t="s">
        <v>5</v>
      </c>
      <c r="T186" s="8" t="s">
        <v>8</v>
      </c>
      <c r="U186" s="8" t="s">
        <v>8</v>
      </c>
      <c r="V186" s="8" t="s">
        <v>5</v>
      </c>
      <c r="W186" s="8" t="s">
        <v>8</v>
      </c>
      <c r="X186" s="8" t="s">
        <v>5</v>
      </c>
      <c r="Y186" s="8" t="s">
        <v>8</v>
      </c>
      <c r="Z186" s="8" t="s">
        <v>8</v>
      </c>
      <c r="AA186" s="8" t="s">
        <v>5</v>
      </c>
    </row>
    <row r="187" spans="1:27" x14ac:dyDescent="0.25">
      <c r="A187" s="51" t="s">
        <v>7</v>
      </c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79"/>
    </row>
    <row r="188" spans="1:27" x14ac:dyDescent="0.25">
      <c r="B188" s="62" t="s">
        <v>23</v>
      </c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9"/>
    </row>
    <row r="189" spans="1:27" x14ac:dyDescent="0.25">
      <c r="B189" s="45" t="s">
        <v>30</v>
      </c>
      <c r="C189" s="46"/>
      <c r="D189" s="47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5"/>
      <c r="AA189" s="15"/>
    </row>
    <row r="190" spans="1:27" x14ac:dyDescent="0.25">
      <c r="B190" s="45" t="s">
        <v>31</v>
      </c>
      <c r="C190" s="46"/>
      <c r="D190" s="47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5"/>
      <c r="AA190" s="15"/>
    </row>
    <row r="191" spans="1:27" x14ac:dyDescent="0.25">
      <c r="B191" s="45" t="s">
        <v>32</v>
      </c>
      <c r="C191" s="46"/>
      <c r="D191" s="47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5"/>
      <c r="AA191" s="15"/>
    </row>
    <row r="192" spans="1:27" x14ac:dyDescent="0.25">
      <c r="B192" s="62" t="s">
        <v>24</v>
      </c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9"/>
    </row>
    <row r="193" spans="2:27" x14ac:dyDescent="0.25">
      <c r="B193" s="45" t="s">
        <v>30</v>
      </c>
      <c r="C193" s="46"/>
      <c r="D193" s="47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5"/>
    </row>
    <row r="194" spans="2:27" x14ac:dyDescent="0.25">
      <c r="B194" s="45" t="s">
        <v>31</v>
      </c>
      <c r="C194" s="46"/>
      <c r="D194" s="47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5"/>
    </row>
    <row r="195" spans="2:27" x14ac:dyDescent="0.25">
      <c r="B195" s="45" t="s">
        <v>32</v>
      </c>
      <c r="C195" s="46"/>
      <c r="D195" s="47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5"/>
    </row>
    <row r="196" spans="2:27" x14ac:dyDescent="0.25">
      <c r="B196" s="62" t="s">
        <v>64</v>
      </c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9"/>
    </row>
    <row r="197" spans="2:27" x14ac:dyDescent="0.25">
      <c r="B197" s="45" t="s">
        <v>85</v>
      </c>
      <c r="C197" s="46"/>
      <c r="D197" s="47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5"/>
    </row>
    <row r="198" spans="2:27" x14ac:dyDescent="0.25">
      <c r="B198" s="62" t="s">
        <v>26</v>
      </c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9"/>
    </row>
    <row r="199" spans="2:27" x14ac:dyDescent="0.25">
      <c r="B199" s="45" t="s">
        <v>30</v>
      </c>
      <c r="C199" s="46"/>
      <c r="D199" s="47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5"/>
    </row>
    <row r="200" spans="2:27" x14ac:dyDescent="0.25">
      <c r="B200" s="45" t="s">
        <v>32</v>
      </c>
      <c r="C200" s="46"/>
      <c r="D200" s="47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5"/>
    </row>
    <row r="201" spans="2:27" x14ac:dyDescent="0.25">
      <c r="B201" s="62" t="s">
        <v>27</v>
      </c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9"/>
    </row>
    <row r="202" spans="2:27" x14ac:dyDescent="0.25">
      <c r="B202" s="45" t="s">
        <v>30</v>
      </c>
      <c r="C202" s="46"/>
      <c r="D202" s="47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5"/>
    </row>
    <row r="203" spans="2:27" x14ac:dyDescent="0.25">
      <c r="B203" s="45" t="s">
        <v>31</v>
      </c>
      <c r="C203" s="46"/>
      <c r="D203" s="47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5"/>
    </row>
    <row r="204" spans="2:27" x14ac:dyDescent="0.25">
      <c r="B204" s="45" t="s">
        <v>32</v>
      </c>
      <c r="C204" s="46"/>
      <c r="D204" s="47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5"/>
    </row>
    <row r="205" spans="2:27" x14ac:dyDescent="0.25">
      <c r="B205" s="63" t="s">
        <v>55</v>
      </c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5"/>
      <c r="S205" s="66"/>
      <c r="T205" s="61"/>
      <c r="U205" s="61"/>
      <c r="V205" s="61"/>
      <c r="W205" s="61"/>
      <c r="X205" s="61"/>
      <c r="Y205" s="61"/>
      <c r="Z205" s="61"/>
      <c r="AA205" s="67"/>
    </row>
    <row r="206" spans="2:27" x14ac:dyDescent="0.25">
      <c r="B206" s="45" t="s">
        <v>30</v>
      </c>
      <c r="C206" s="46"/>
      <c r="D206" s="47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5"/>
    </row>
    <row r="207" spans="2:27" x14ac:dyDescent="0.25">
      <c r="B207" s="45" t="s">
        <v>31</v>
      </c>
      <c r="C207" s="46"/>
      <c r="D207" s="47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5"/>
    </row>
    <row r="208" spans="2:27" x14ac:dyDescent="0.25">
      <c r="B208" s="45" t="s">
        <v>32</v>
      </c>
      <c r="C208" s="46"/>
      <c r="D208" s="47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5"/>
    </row>
    <row r="209" spans="2:27" x14ac:dyDescent="0.25">
      <c r="B209" s="62" t="s">
        <v>56</v>
      </c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9"/>
    </row>
    <row r="210" spans="2:27" x14ac:dyDescent="0.25">
      <c r="B210" s="45" t="s">
        <v>30</v>
      </c>
      <c r="C210" s="46"/>
      <c r="D210" s="47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5"/>
      <c r="Z210" s="15"/>
      <c r="AA210" s="15"/>
    </row>
    <row r="211" spans="2:27" x14ac:dyDescent="0.25">
      <c r="B211" s="45" t="s">
        <v>31</v>
      </c>
      <c r="C211" s="46"/>
      <c r="D211" s="47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5"/>
      <c r="Z211" s="15"/>
      <c r="AA211" s="15"/>
    </row>
    <row r="212" spans="2:27" x14ac:dyDescent="0.25">
      <c r="B212" s="45" t="s">
        <v>32</v>
      </c>
      <c r="C212" s="46"/>
      <c r="D212" s="47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5"/>
      <c r="Z212" s="15"/>
      <c r="AA212" s="15"/>
    </row>
    <row r="213" spans="2:27" x14ac:dyDescent="0.25">
      <c r="B213" s="62" t="s">
        <v>58</v>
      </c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9"/>
    </row>
    <row r="214" spans="2:27" x14ac:dyDescent="0.25">
      <c r="B214" s="99" t="s">
        <v>31</v>
      </c>
      <c r="C214" s="100"/>
      <c r="D214" s="10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5"/>
    </row>
    <row r="215" spans="2:27" x14ac:dyDescent="0.25">
      <c r="B215" s="99" t="s">
        <v>32</v>
      </c>
      <c r="C215" s="100"/>
      <c r="D215" s="10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5"/>
    </row>
    <row r="216" spans="2:27" x14ac:dyDescent="0.25">
      <c r="B216" s="63" t="s">
        <v>62</v>
      </c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5"/>
    </row>
    <row r="217" spans="2:27" x14ac:dyDescent="0.25">
      <c r="B217" s="71"/>
      <c r="C217" s="72"/>
      <c r="D217" s="7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5"/>
    </row>
    <row r="218" spans="2:27" x14ac:dyDescent="0.25">
      <c r="B218" s="71"/>
      <c r="C218" s="72"/>
      <c r="D218" s="7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5"/>
    </row>
    <row r="219" spans="2:27" x14ac:dyDescent="0.25">
      <c r="B219" s="63"/>
      <c r="C219" s="64"/>
      <c r="D219" s="6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5"/>
    </row>
    <row r="220" spans="2:27" x14ac:dyDescent="0.25">
      <c r="B220" s="62" t="s">
        <v>59</v>
      </c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9"/>
    </row>
    <row r="221" spans="2:27" x14ac:dyDescent="0.25">
      <c r="B221" s="63"/>
      <c r="C221" s="64"/>
      <c r="D221" s="6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5"/>
    </row>
    <row r="222" spans="2:27" x14ac:dyDescent="0.25">
      <c r="B222" s="63"/>
      <c r="C222" s="64"/>
      <c r="D222" s="6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5"/>
    </row>
    <row r="223" spans="2:27" x14ac:dyDescent="0.25">
      <c r="B223" s="62" t="s">
        <v>106</v>
      </c>
      <c r="C223" s="48"/>
      <c r="D223" s="49"/>
      <c r="E223" s="74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6"/>
    </row>
    <row r="224" spans="2:27" x14ac:dyDescent="0.25">
      <c r="B224" s="68" t="s">
        <v>107</v>
      </c>
      <c r="C224" s="69"/>
      <c r="D224" s="70"/>
      <c r="E224" s="15">
        <f>E189+E190+E191+E193+E194+E195+E197+E199+E200+E202+E203+E204+E206+E207+E208+E210+E211+E212+E214+E215+E217+E218+E219+E221+E222</f>
        <v>0</v>
      </c>
      <c r="F224" s="15">
        <f>F189+F190+F191+F193+F194+F195+F197+F199+F200+F202+F203+F204+F206+F207+F208+F210+F211+F212+F214+F215+F217+F218+F219+F221+F222</f>
        <v>0</v>
      </c>
      <c r="G224" s="3"/>
      <c r="H224" s="15">
        <f>H189+H190+H191+H193+H194+H195+H197+H199+H200+H202+H203+H204+H206+H207+H208+H210+H211+H212+H214+H215+H217+H218+H219+H221+H222</f>
        <v>0</v>
      </c>
      <c r="I224" s="3"/>
      <c r="J224" s="15">
        <f>J189+J190+J191+J193+J194+J195+J197+J199+J200+J202+J203+J204+J206+J207+J208+J210+J211+J212+J214+J215+J217+J218+J219+J221+J222</f>
        <v>0</v>
      </c>
      <c r="K224" s="15">
        <f>K189+K190+K191+K193+K194+K195+K197+K199+K200+K202+K203+K204+K206+K207+K208+K210+K211+K212+K214+K215+K217+K218+K219+K221+K222</f>
        <v>0</v>
      </c>
      <c r="L224" s="3"/>
      <c r="M224" s="15">
        <f>M189+M190+M191+M193+M194+M195+M197+M199+M200+M202+M203+M204+M206+M207+M208+M210+M211+M212+M214+M215+M217+M218+M219+M221+M222</f>
        <v>0</v>
      </c>
      <c r="N224" s="3"/>
      <c r="O224" s="15">
        <f>O189+O190+O191+O193+O194+O195+O197+O199+O200+O202+O203+O204+O206+O207+O208+O210+O211+O212+O214+O215+O217+O218+O219+O221+O222</f>
        <v>0</v>
      </c>
      <c r="P224" s="15">
        <f>P189+P190+P191+P193+P194+P195+P197+P199+P200+P202+P203+P204+P206+P207+P208+P210+P211+P212+P214+P215+P217+P218+P219+P221+P222</f>
        <v>0</v>
      </c>
      <c r="Q224" s="3"/>
      <c r="R224" s="15">
        <f>R189+R190+R191+R193+R194+R195+R197+R199+R200+R202+R203+R204+R206+R207+R208+R210+R211+R212+R214+R215+R217+R218+R219+R221+R222</f>
        <v>0</v>
      </c>
      <c r="S224" s="3"/>
      <c r="T224" s="15">
        <f>T189+T190+T191+T193+T194+T195+T197+T199+T200+T202+T203+T204+T206+T207+T208+T210+T211+T212+T214+T215+T217+T218+T219+T221+T222</f>
        <v>0</v>
      </c>
      <c r="U224" s="15">
        <f>U189+U190+U191+U193+U194+U195+U197+U199+U200+U202+U203+U204+U206+U207+U208+U210+U211+U212+U214+U215+U217+U218+U219+U221+U222</f>
        <v>0</v>
      </c>
      <c r="V224" s="3"/>
      <c r="W224" s="15">
        <f>W189+W190+W191+W193+W194+W195+W197+W199+W200+W202+W203+W204+W206+W207+W208+W210+W211+W212+W214+W215+W217+W218+W219+W221+W222</f>
        <v>0</v>
      </c>
      <c r="X224" s="3"/>
      <c r="Y224" s="15">
        <f>Y189+Y190+Y191+Y193+Y194+Y195+Y197+Y199+Y200+Y202+Y203+Y204+Y206+Y207+Y208+Y210+Y211+Y212+Y214+Y215+Y217+Y218+Y219+Y221+Y222</f>
        <v>0</v>
      </c>
      <c r="Z224" s="15">
        <f>Z189+Z190+Z191+Z193+Z194+Z195+Z197+Z199+Z200+Z202+Z203+Z204+Z206+Z207+Z208+Z210+Z211+Z212+Z214+Z215+Z217+Z218+Z219+Z221+Z222</f>
        <v>0</v>
      </c>
      <c r="AA224" s="17"/>
    </row>
    <row r="225" spans="1:27" ht="18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7" ht="16.5" customHeight="1" x14ac:dyDescent="0.3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"/>
    </row>
    <row r="227" spans="1:27" ht="16.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7" x14ac:dyDescent="0.25">
      <c r="A228" s="58" t="s">
        <v>51</v>
      </c>
      <c r="B228" s="58"/>
      <c r="C228" s="58"/>
      <c r="D228" s="59"/>
      <c r="E228" s="80">
        <v>2020</v>
      </c>
      <c r="F228" s="81"/>
      <c r="G228" s="81"/>
      <c r="H228" s="81"/>
      <c r="I228" s="82"/>
      <c r="J228" s="80">
        <v>2021</v>
      </c>
      <c r="K228" s="81"/>
      <c r="L228" s="81"/>
      <c r="M228" s="81"/>
      <c r="N228" s="82"/>
      <c r="O228" s="80">
        <v>2022</v>
      </c>
      <c r="P228" s="81"/>
      <c r="Q228" s="81"/>
      <c r="R228" s="81"/>
      <c r="S228" s="82"/>
      <c r="T228" s="53" t="s">
        <v>6</v>
      </c>
      <c r="U228" s="86"/>
      <c r="V228" s="86"/>
      <c r="W228" s="86"/>
      <c r="X228" s="54"/>
      <c r="Y228" s="86">
        <v>2023</v>
      </c>
      <c r="Z228" s="86"/>
      <c r="AA228" s="54"/>
    </row>
    <row r="229" spans="1:27" x14ac:dyDescent="0.25">
      <c r="A229" s="58" t="s">
        <v>156</v>
      </c>
      <c r="B229" s="58"/>
      <c r="C229" s="58"/>
      <c r="D229" s="59"/>
      <c r="E229" s="83"/>
      <c r="F229" s="84"/>
      <c r="G229" s="84"/>
      <c r="H229" s="84"/>
      <c r="I229" s="85"/>
      <c r="J229" s="83"/>
      <c r="K229" s="84"/>
      <c r="L229" s="84"/>
      <c r="M229" s="84"/>
      <c r="N229" s="85"/>
      <c r="O229" s="83"/>
      <c r="P229" s="84"/>
      <c r="Q229" s="84"/>
      <c r="R229" s="84"/>
      <c r="S229" s="85"/>
      <c r="T229" s="55" t="s">
        <v>193</v>
      </c>
      <c r="U229" s="87"/>
      <c r="V229" s="87"/>
      <c r="W229" s="87"/>
      <c r="X229" s="56"/>
      <c r="Y229" s="87" t="s">
        <v>192</v>
      </c>
      <c r="Z229" s="87"/>
      <c r="AA229" s="56"/>
    </row>
    <row r="230" spans="1:27" x14ac:dyDescent="0.25">
      <c r="A230" s="58" t="s">
        <v>21</v>
      </c>
      <c r="B230" s="58"/>
      <c r="C230" s="58"/>
      <c r="D230" s="59"/>
      <c r="E230" s="9" t="s">
        <v>83</v>
      </c>
      <c r="F230" s="77" t="s">
        <v>9</v>
      </c>
      <c r="G230" s="78"/>
      <c r="H230" s="77" t="s">
        <v>10</v>
      </c>
      <c r="I230" s="78"/>
      <c r="J230" s="9" t="s">
        <v>83</v>
      </c>
      <c r="K230" s="77" t="s">
        <v>9</v>
      </c>
      <c r="L230" s="78"/>
      <c r="M230" s="77" t="s">
        <v>10</v>
      </c>
      <c r="N230" s="78"/>
      <c r="O230" s="9" t="s">
        <v>83</v>
      </c>
      <c r="P230" s="77" t="s">
        <v>9</v>
      </c>
      <c r="Q230" s="78"/>
      <c r="R230" s="77" t="s">
        <v>10</v>
      </c>
      <c r="S230" s="78"/>
      <c r="T230" s="9" t="s">
        <v>83</v>
      </c>
      <c r="U230" s="77" t="s">
        <v>9</v>
      </c>
      <c r="V230" s="78"/>
      <c r="W230" s="77" t="s">
        <v>10</v>
      </c>
      <c r="X230" s="78"/>
      <c r="Y230" s="9" t="s">
        <v>83</v>
      </c>
      <c r="Z230" s="77" t="s">
        <v>9</v>
      </c>
      <c r="AA230" s="78"/>
    </row>
    <row r="231" spans="1:27" x14ac:dyDescent="0.25">
      <c r="A231" s="58" t="s">
        <v>128</v>
      </c>
      <c r="B231" s="58"/>
      <c r="C231" s="58"/>
      <c r="D231" s="59"/>
      <c r="E231" s="8" t="s">
        <v>8</v>
      </c>
      <c r="F231" s="8" t="s">
        <v>8</v>
      </c>
      <c r="G231" s="8" t="s">
        <v>5</v>
      </c>
      <c r="H231" s="8" t="s">
        <v>8</v>
      </c>
      <c r="I231" s="8" t="s">
        <v>5</v>
      </c>
      <c r="J231" s="8" t="s">
        <v>8</v>
      </c>
      <c r="K231" s="8" t="s">
        <v>8</v>
      </c>
      <c r="L231" s="8" t="s">
        <v>5</v>
      </c>
      <c r="M231" s="8" t="s">
        <v>8</v>
      </c>
      <c r="N231" s="8" t="s">
        <v>5</v>
      </c>
      <c r="O231" s="8" t="s">
        <v>8</v>
      </c>
      <c r="P231" s="8" t="s">
        <v>8</v>
      </c>
      <c r="Q231" s="8" t="s">
        <v>5</v>
      </c>
      <c r="R231" s="8" t="s">
        <v>8</v>
      </c>
      <c r="S231" s="8" t="s">
        <v>5</v>
      </c>
      <c r="T231" s="8" t="s">
        <v>8</v>
      </c>
      <c r="U231" s="8" t="s">
        <v>8</v>
      </c>
      <c r="V231" s="8" t="s">
        <v>5</v>
      </c>
      <c r="W231" s="8" t="s">
        <v>8</v>
      </c>
      <c r="X231" s="8" t="s">
        <v>5</v>
      </c>
      <c r="Y231" s="8" t="s">
        <v>8</v>
      </c>
      <c r="Z231" s="8" t="s">
        <v>8</v>
      </c>
      <c r="AA231" s="8" t="s">
        <v>5</v>
      </c>
    </row>
    <row r="232" spans="1:27" x14ac:dyDescent="0.25">
      <c r="A232" s="51" t="s">
        <v>7</v>
      </c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79"/>
    </row>
    <row r="233" spans="1:27" x14ac:dyDescent="0.25">
      <c r="B233" s="62" t="s">
        <v>23</v>
      </c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9"/>
    </row>
    <row r="234" spans="1:27" x14ac:dyDescent="0.25">
      <c r="B234" s="45" t="s">
        <v>30</v>
      </c>
      <c r="C234" s="46"/>
      <c r="D234" s="47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5"/>
      <c r="AA234" s="15"/>
    </row>
    <row r="235" spans="1:27" x14ac:dyDescent="0.25">
      <c r="B235" s="45" t="s">
        <v>31</v>
      </c>
      <c r="C235" s="46"/>
      <c r="D235" s="47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5"/>
      <c r="AA235" s="15"/>
    </row>
    <row r="236" spans="1:27" x14ac:dyDescent="0.25">
      <c r="B236" s="45" t="s">
        <v>32</v>
      </c>
      <c r="C236" s="46"/>
      <c r="D236" s="47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5"/>
      <c r="AA236" s="15"/>
    </row>
    <row r="237" spans="1:27" x14ac:dyDescent="0.25">
      <c r="B237" s="62" t="s">
        <v>24</v>
      </c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9"/>
    </row>
    <row r="238" spans="1:27" x14ac:dyDescent="0.25">
      <c r="B238" s="45" t="s">
        <v>30</v>
      </c>
      <c r="C238" s="46"/>
      <c r="D238" s="47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5"/>
    </row>
    <row r="239" spans="1:27" x14ac:dyDescent="0.25">
      <c r="B239" s="45" t="s">
        <v>31</v>
      </c>
      <c r="C239" s="46"/>
      <c r="D239" s="47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5"/>
    </row>
    <row r="240" spans="1:27" x14ac:dyDescent="0.25">
      <c r="B240" s="45" t="s">
        <v>32</v>
      </c>
      <c r="C240" s="46"/>
      <c r="D240" s="47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5"/>
    </row>
    <row r="241" spans="2:27" x14ac:dyDescent="0.25">
      <c r="B241" s="62" t="s">
        <v>64</v>
      </c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9"/>
    </row>
    <row r="242" spans="2:27" x14ac:dyDescent="0.25">
      <c r="B242" s="45" t="s">
        <v>85</v>
      </c>
      <c r="C242" s="46"/>
      <c r="D242" s="47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5"/>
    </row>
    <row r="243" spans="2:27" x14ac:dyDescent="0.25">
      <c r="B243" s="62" t="s">
        <v>26</v>
      </c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9"/>
    </row>
    <row r="244" spans="2:27" x14ac:dyDescent="0.25">
      <c r="B244" s="45" t="s">
        <v>30</v>
      </c>
      <c r="C244" s="46"/>
      <c r="D244" s="47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5"/>
    </row>
    <row r="245" spans="2:27" x14ac:dyDescent="0.25">
      <c r="B245" s="45" t="s">
        <v>32</v>
      </c>
      <c r="C245" s="46"/>
      <c r="D245" s="47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5"/>
    </row>
    <row r="246" spans="2:27" x14ac:dyDescent="0.25">
      <c r="B246" s="62" t="s">
        <v>27</v>
      </c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9"/>
    </row>
    <row r="247" spans="2:27" x14ac:dyDescent="0.25">
      <c r="B247" s="45" t="s">
        <v>30</v>
      </c>
      <c r="C247" s="46"/>
      <c r="D247" s="47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5"/>
    </row>
    <row r="248" spans="2:27" x14ac:dyDescent="0.25">
      <c r="B248" s="45" t="s">
        <v>31</v>
      </c>
      <c r="C248" s="46"/>
      <c r="D248" s="47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5"/>
    </row>
    <row r="249" spans="2:27" x14ac:dyDescent="0.25">
      <c r="B249" s="45" t="s">
        <v>32</v>
      </c>
      <c r="C249" s="46"/>
      <c r="D249" s="47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5"/>
    </row>
    <row r="250" spans="2:27" x14ac:dyDescent="0.25">
      <c r="B250" s="63" t="s">
        <v>55</v>
      </c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5"/>
      <c r="S250" s="66"/>
      <c r="T250" s="61"/>
      <c r="U250" s="61"/>
      <c r="V250" s="61"/>
      <c r="W250" s="61"/>
      <c r="X250" s="61"/>
      <c r="Y250" s="61"/>
      <c r="Z250" s="61"/>
      <c r="AA250" s="67"/>
    </row>
    <row r="251" spans="2:27" x14ac:dyDescent="0.25">
      <c r="B251" s="45" t="s">
        <v>30</v>
      </c>
      <c r="C251" s="46"/>
      <c r="D251" s="47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5"/>
    </row>
    <row r="252" spans="2:27" x14ac:dyDescent="0.25">
      <c r="B252" s="45" t="s">
        <v>31</v>
      </c>
      <c r="C252" s="46"/>
      <c r="D252" s="47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5"/>
    </row>
    <row r="253" spans="2:27" x14ac:dyDescent="0.25">
      <c r="B253" s="45" t="s">
        <v>32</v>
      </c>
      <c r="C253" s="46"/>
      <c r="D253" s="47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5"/>
    </row>
    <row r="254" spans="2:27" x14ac:dyDescent="0.25">
      <c r="B254" s="62" t="s">
        <v>56</v>
      </c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9"/>
    </row>
    <row r="255" spans="2:27" x14ac:dyDescent="0.25">
      <c r="B255" s="45" t="s">
        <v>30</v>
      </c>
      <c r="C255" s="46"/>
      <c r="D255" s="47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5"/>
      <c r="Z255" s="15"/>
      <c r="AA255" s="15"/>
    </row>
    <row r="256" spans="2:27" x14ac:dyDescent="0.25">
      <c r="B256" s="45" t="s">
        <v>31</v>
      </c>
      <c r="C256" s="46"/>
      <c r="D256" s="47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5"/>
      <c r="Z256" s="15"/>
      <c r="AA256" s="15"/>
    </row>
    <row r="257" spans="1:27" x14ac:dyDescent="0.25">
      <c r="B257" s="45" t="s">
        <v>32</v>
      </c>
      <c r="C257" s="46"/>
      <c r="D257" s="47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5"/>
      <c r="Z257" s="15"/>
      <c r="AA257" s="15"/>
    </row>
    <row r="258" spans="1:27" x14ac:dyDescent="0.25">
      <c r="B258" s="62" t="s">
        <v>58</v>
      </c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9"/>
    </row>
    <row r="259" spans="1:27" x14ac:dyDescent="0.25">
      <c r="B259" s="99" t="s">
        <v>31</v>
      </c>
      <c r="C259" s="100"/>
      <c r="D259" s="10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5"/>
    </row>
    <row r="260" spans="1:27" x14ac:dyDescent="0.25">
      <c r="B260" s="99" t="s">
        <v>32</v>
      </c>
      <c r="C260" s="100"/>
      <c r="D260" s="10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5"/>
    </row>
    <row r="261" spans="1:27" x14ac:dyDescent="0.25">
      <c r="B261" s="63" t="s">
        <v>62</v>
      </c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5"/>
    </row>
    <row r="262" spans="1:27" x14ac:dyDescent="0.25">
      <c r="B262" s="71"/>
      <c r="C262" s="72"/>
      <c r="D262" s="7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5"/>
    </row>
    <row r="263" spans="1:27" x14ac:dyDescent="0.25">
      <c r="B263" s="71"/>
      <c r="C263" s="72"/>
      <c r="D263" s="7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5"/>
    </row>
    <row r="264" spans="1:27" x14ac:dyDescent="0.25">
      <c r="B264" s="63"/>
      <c r="C264" s="64"/>
      <c r="D264" s="6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5"/>
    </row>
    <row r="265" spans="1:27" x14ac:dyDescent="0.25">
      <c r="B265" s="62" t="s">
        <v>59</v>
      </c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9"/>
    </row>
    <row r="266" spans="1:27" x14ac:dyDescent="0.25">
      <c r="B266" s="63"/>
      <c r="C266" s="64"/>
      <c r="D266" s="6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5"/>
    </row>
    <row r="267" spans="1:27" x14ac:dyDescent="0.25">
      <c r="B267" s="63"/>
      <c r="C267" s="64"/>
      <c r="D267" s="6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5"/>
    </row>
    <row r="268" spans="1:27" x14ac:dyDescent="0.25">
      <c r="B268" s="62" t="s">
        <v>106</v>
      </c>
      <c r="C268" s="48"/>
      <c r="D268" s="49"/>
      <c r="E268" s="74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6"/>
    </row>
    <row r="269" spans="1:27" x14ac:dyDescent="0.25">
      <c r="B269" s="68" t="s">
        <v>107</v>
      </c>
      <c r="C269" s="69"/>
      <c r="D269" s="70"/>
      <c r="E269" s="15">
        <f>E234+E235+E236+E238+E239+E240+E242+E244+E245+E247+E248+E249+E251+E252+E253+E255+E256+E257+E259+E260+E262+E263+E264+E266+E267</f>
        <v>0</v>
      </c>
      <c r="F269" s="15">
        <f>F234+F235+F236+F238+F239+F240+F242+F244+F245+F247+F248+F249+F251+F252+F253+F255+F256+F257+F259+F260+F262+F263+F264+F266+F267</f>
        <v>0</v>
      </c>
      <c r="G269" s="3"/>
      <c r="H269" s="15">
        <f>H234+H235+H236+H238+H239+H240+H242+H244+H245+H247+H248+H249+H251+H252+H253+H255+H256+H257+H259+H260+H262+H263+H264+H266+H267</f>
        <v>0</v>
      </c>
      <c r="I269" s="3"/>
      <c r="J269" s="15">
        <f>J234+J235+J236+J238+J239+J240+J242+J244+J245+J247+J248+J249+J251+J252+J253+J255+J256+J257+J259+J260+J262+J263+J264+J266+J267</f>
        <v>0</v>
      </c>
      <c r="K269" s="15">
        <f>K234+K235+K236+K238+K239+K240+K242+K244+K245+K247+K248+K249+K251+K252+K253+K255+K256+K257+K259+K260+K262+K263+K264+K266+K267</f>
        <v>0</v>
      </c>
      <c r="L269" s="3"/>
      <c r="M269" s="15">
        <f>M234+M235+M236+M238+M239+M240+M242+M244+M245+M247+M248+M249+M251+M252+M253+M255+M256+M257+M259+M260+M262+M263+M264+M266+M267</f>
        <v>0</v>
      </c>
      <c r="N269" s="3"/>
      <c r="O269" s="15">
        <f>O234+O235+O236+O238+O239+O240+O242+O244+O245+O247+O248+O249+O251+O252+O253+O255+O256+O257+O259+O260+O262+O263+O264+O266+O267</f>
        <v>0</v>
      </c>
      <c r="P269" s="15">
        <f>P234+P235+P236+P238+P239+P240+P242+P244+P245+P247+P248+P249+P251+P252+P253+P255+P256+P257+P259+P260+P262+P263+P264+P266+P267</f>
        <v>0</v>
      </c>
      <c r="Q269" s="3"/>
      <c r="R269" s="15">
        <f>R234+R235+R236+R238+R239+R240+R242+R244+R245+R247+R248+R249+R251+R252+R253+R255+R256+R257+R259+R260+R262+R263+R264+R266+R267</f>
        <v>0</v>
      </c>
      <c r="S269" s="3"/>
      <c r="T269" s="15">
        <f>T234+T235+T236+T238+T239+T240+T242+T244+T245+T247+T248+T249+T251+T252+T253+T255+T256+T257+T259+T260+T262+T263+T264+T266+T267</f>
        <v>0</v>
      </c>
      <c r="U269" s="15">
        <f>U234+U235+U236+U238+U239+U240+U242+U244+U245+U247+U248+U249+U251+U252+U253+U255+U256+U257+U259+U260+U262+U263+U264+U266+U267</f>
        <v>0</v>
      </c>
      <c r="V269" s="3"/>
      <c r="W269" s="15">
        <f>W234+W235+W236+W238+W239+W240+W242+W244+W245+W247+W248+W249+W251+W252+W253+W255+W256+W257+W259+W260+W262+W263+W264+W266+W267</f>
        <v>0</v>
      </c>
      <c r="X269" s="3"/>
      <c r="Y269" s="15">
        <f>Y234+Y235+Y236+Y238+Y239+Y240+Y242+Y244+Y245+Y247+Y248+Y249+Y251+Y252+Y253+Y255+Y256+Y257+Y259+Y260+Y262+Y263+Y264+Y266+Y267</f>
        <v>0</v>
      </c>
      <c r="Z269" s="15">
        <f>Z234+Z235+Z236+Z238+Z239+Z240+Z242+Z244+Z245+Z247+Z248+Z249+Z251+Z252+Z253+Z255+Z256+Z257+Z259+Z260+Z262+Z263+Z264+Z266+Z267</f>
        <v>0</v>
      </c>
      <c r="AA269" s="17"/>
    </row>
    <row r="270" spans="1:27" ht="16.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7" ht="16.5" customHeight="1" x14ac:dyDescent="0.3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"/>
    </row>
    <row r="272" spans="1:27" ht="16.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7" x14ac:dyDescent="0.25">
      <c r="A273" s="58" t="s">
        <v>51</v>
      </c>
      <c r="B273" s="58"/>
      <c r="C273" s="58"/>
      <c r="D273" s="59"/>
      <c r="E273" s="80">
        <v>2020</v>
      </c>
      <c r="F273" s="81"/>
      <c r="G273" s="81"/>
      <c r="H273" s="81"/>
      <c r="I273" s="82"/>
      <c r="J273" s="80">
        <v>2021</v>
      </c>
      <c r="K273" s="81"/>
      <c r="L273" s="81"/>
      <c r="M273" s="81"/>
      <c r="N273" s="82"/>
      <c r="O273" s="80">
        <v>2022</v>
      </c>
      <c r="P273" s="81"/>
      <c r="Q273" s="81"/>
      <c r="R273" s="81"/>
      <c r="S273" s="82"/>
      <c r="T273" s="53" t="s">
        <v>6</v>
      </c>
      <c r="U273" s="86"/>
      <c r="V273" s="86"/>
      <c r="W273" s="86"/>
      <c r="X273" s="54"/>
      <c r="Y273" s="86">
        <v>2023</v>
      </c>
      <c r="Z273" s="86"/>
      <c r="AA273" s="54"/>
    </row>
    <row r="274" spans="1:27" x14ac:dyDescent="0.25">
      <c r="A274" s="58" t="s">
        <v>156</v>
      </c>
      <c r="B274" s="58"/>
      <c r="C274" s="58"/>
      <c r="D274" s="59"/>
      <c r="E274" s="83"/>
      <c r="F274" s="84"/>
      <c r="G274" s="84"/>
      <c r="H274" s="84"/>
      <c r="I274" s="85"/>
      <c r="J274" s="83"/>
      <c r="K274" s="84"/>
      <c r="L274" s="84"/>
      <c r="M274" s="84"/>
      <c r="N274" s="85"/>
      <c r="O274" s="83"/>
      <c r="P274" s="84"/>
      <c r="Q274" s="84"/>
      <c r="R274" s="84"/>
      <c r="S274" s="85"/>
      <c r="T274" s="55" t="s">
        <v>193</v>
      </c>
      <c r="U274" s="87"/>
      <c r="V274" s="87"/>
      <c r="W274" s="87"/>
      <c r="X274" s="56"/>
      <c r="Y274" s="87" t="s">
        <v>192</v>
      </c>
      <c r="Z274" s="87"/>
      <c r="AA274" s="56"/>
    </row>
    <row r="275" spans="1:27" x14ac:dyDescent="0.25">
      <c r="A275" s="58" t="s">
        <v>21</v>
      </c>
      <c r="B275" s="58"/>
      <c r="C275" s="58"/>
      <c r="D275" s="59"/>
      <c r="E275" s="9" t="s">
        <v>83</v>
      </c>
      <c r="F275" s="77" t="s">
        <v>9</v>
      </c>
      <c r="G275" s="78"/>
      <c r="H275" s="77" t="s">
        <v>10</v>
      </c>
      <c r="I275" s="78"/>
      <c r="J275" s="9" t="s">
        <v>83</v>
      </c>
      <c r="K275" s="77" t="s">
        <v>9</v>
      </c>
      <c r="L275" s="78"/>
      <c r="M275" s="77" t="s">
        <v>10</v>
      </c>
      <c r="N275" s="78"/>
      <c r="O275" s="9" t="s">
        <v>83</v>
      </c>
      <c r="P275" s="77" t="s">
        <v>9</v>
      </c>
      <c r="Q275" s="78"/>
      <c r="R275" s="77" t="s">
        <v>10</v>
      </c>
      <c r="S275" s="78"/>
      <c r="T275" s="9" t="s">
        <v>83</v>
      </c>
      <c r="U275" s="77" t="s">
        <v>9</v>
      </c>
      <c r="V275" s="78"/>
      <c r="W275" s="77" t="s">
        <v>10</v>
      </c>
      <c r="X275" s="78"/>
      <c r="Y275" s="9" t="s">
        <v>83</v>
      </c>
      <c r="Z275" s="77" t="s">
        <v>9</v>
      </c>
      <c r="AA275" s="78"/>
    </row>
    <row r="276" spans="1:27" x14ac:dyDescent="0.25">
      <c r="A276" s="58" t="s">
        <v>129</v>
      </c>
      <c r="B276" s="58"/>
      <c r="C276" s="58"/>
      <c r="D276" s="59"/>
      <c r="E276" s="8" t="s">
        <v>8</v>
      </c>
      <c r="F276" s="8" t="s">
        <v>8</v>
      </c>
      <c r="G276" s="8" t="s">
        <v>5</v>
      </c>
      <c r="H276" s="8" t="s">
        <v>8</v>
      </c>
      <c r="I276" s="8" t="s">
        <v>5</v>
      </c>
      <c r="J276" s="8" t="s">
        <v>8</v>
      </c>
      <c r="K276" s="8" t="s">
        <v>8</v>
      </c>
      <c r="L276" s="8" t="s">
        <v>5</v>
      </c>
      <c r="M276" s="8" t="s">
        <v>8</v>
      </c>
      <c r="N276" s="8" t="s">
        <v>5</v>
      </c>
      <c r="O276" s="8" t="s">
        <v>8</v>
      </c>
      <c r="P276" s="8" t="s">
        <v>8</v>
      </c>
      <c r="Q276" s="8" t="s">
        <v>5</v>
      </c>
      <c r="R276" s="8" t="s">
        <v>8</v>
      </c>
      <c r="S276" s="8" t="s">
        <v>5</v>
      </c>
      <c r="T276" s="8" t="s">
        <v>8</v>
      </c>
      <c r="U276" s="8" t="s">
        <v>8</v>
      </c>
      <c r="V276" s="8" t="s">
        <v>5</v>
      </c>
      <c r="W276" s="8" t="s">
        <v>8</v>
      </c>
      <c r="X276" s="8" t="s">
        <v>5</v>
      </c>
      <c r="Y276" s="8" t="s">
        <v>8</v>
      </c>
      <c r="Z276" s="8" t="s">
        <v>8</v>
      </c>
      <c r="AA276" s="8" t="s">
        <v>5</v>
      </c>
    </row>
    <row r="277" spans="1:27" x14ac:dyDescent="0.25">
      <c r="A277" s="51" t="s">
        <v>7</v>
      </c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79"/>
    </row>
    <row r="278" spans="1:27" x14ac:dyDescent="0.25">
      <c r="B278" s="62" t="s">
        <v>23</v>
      </c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9"/>
    </row>
    <row r="279" spans="1:27" x14ac:dyDescent="0.25">
      <c r="B279" s="45" t="s">
        <v>30</v>
      </c>
      <c r="C279" s="46"/>
      <c r="D279" s="47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5"/>
      <c r="AA279" s="15"/>
    </row>
    <row r="280" spans="1:27" x14ac:dyDescent="0.25">
      <c r="B280" s="45" t="s">
        <v>31</v>
      </c>
      <c r="C280" s="46"/>
      <c r="D280" s="47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5"/>
      <c r="AA280" s="15"/>
    </row>
    <row r="281" spans="1:27" x14ac:dyDescent="0.25">
      <c r="B281" s="45" t="s">
        <v>32</v>
      </c>
      <c r="C281" s="46"/>
      <c r="D281" s="47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5"/>
      <c r="AA281" s="15"/>
    </row>
    <row r="282" spans="1:27" x14ac:dyDescent="0.25">
      <c r="B282" s="62" t="s">
        <v>24</v>
      </c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9"/>
    </row>
    <row r="283" spans="1:27" x14ac:dyDescent="0.25">
      <c r="B283" s="45" t="s">
        <v>30</v>
      </c>
      <c r="C283" s="46"/>
      <c r="D283" s="47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5"/>
    </row>
    <row r="284" spans="1:27" x14ac:dyDescent="0.25">
      <c r="B284" s="45" t="s">
        <v>31</v>
      </c>
      <c r="C284" s="46"/>
      <c r="D284" s="47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5"/>
    </row>
    <row r="285" spans="1:27" x14ac:dyDescent="0.25">
      <c r="B285" s="45" t="s">
        <v>32</v>
      </c>
      <c r="C285" s="46"/>
      <c r="D285" s="47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5"/>
    </row>
    <row r="286" spans="1:27" x14ac:dyDescent="0.25">
      <c r="B286" s="62" t="s">
        <v>64</v>
      </c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9"/>
    </row>
    <row r="287" spans="1:27" x14ac:dyDescent="0.25">
      <c r="B287" s="45" t="s">
        <v>85</v>
      </c>
      <c r="C287" s="46"/>
      <c r="D287" s="47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5"/>
    </row>
    <row r="288" spans="1:27" x14ac:dyDescent="0.25">
      <c r="B288" s="62" t="s">
        <v>26</v>
      </c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9"/>
    </row>
    <row r="289" spans="2:27" x14ac:dyDescent="0.25">
      <c r="B289" s="45" t="s">
        <v>30</v>
      </c>
      <c r="C289" s="46"/>
      <c r="D289" s="47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5"/>
    </row>
    <row r="290" spans="2:27" x14ac:dyDescent="0.25">
      <c r="B290" s="45" t="s">
        <v>32</v>
      </c>
      <c r="C290" s="46"/>
      <c r="D290" s="47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5"/>
    </row>
    <row r="291" spans="2:27" x14ac:dyDescent="0.25">
      <c r="B291" s="62" t="s">
        <v>27</v>
      </c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9"/>
    </row>
    <row r="292" spans="2:27" x14ac:dyDescent="0.25">
      <c r="B292" s="45" t="s">
        <v>30</v>
      </c>
      <c r="C292" s="46"/>
      <c r="D292" s="47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5"/>
    </row>
    <row r="293" spans="2:27" x14ac:dyDescent="0.25">
      <c r="B293" s="45" t="s">
        <v>31</v>
      </c>
      <c r="C293" s="46"/>
      <c r="D293" s="47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5"/>
    </row>
    <row r="294" spans="2:27" x14ac:dyDescent="0.25">
      <c r="B294" s="45" t="s">
        <v>32</v>
      </c>
      <c r="C294" s="46"/>
      <c r="D294" s="47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5"/>
    </row>
    <row r="295" spans="2:27" x14ac:dyDescent="0.25">
      <c r="B295" s="63" t="s">
        <v>55</v>
      </c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5"/>
      <c r="S295" s="66"/>
      <c r="T295" s="61"/>
      <c r="U295" s="61"/>
      <c r="V295" s="61"/>
      <c r="W295" s="61"/>
      <c r="X295" s="61"/>
      <c r="Y295" s="61"/>
      <c r="Z295" s="61"/>
      <c r="AA295" s="67"/>
    </row>
    <row r="296" spans="2:27" x14ac:dyDescent="0.25">
      <c r="B296" s="45" t="s">
        <v>30</v>
      </c>
      <c r="C296" s="46"/>
      <c r="D296" s="47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5"/>
    </row>
    <row r="297" spans="2:27" x14ac:dyDescent="0.25">
      <c r="B297" s="45" t="s">
        <v>31</v>
      </c>
      <c r="C297" s="46"/>
      <c r="D297" s="47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5"/>
    </row>
    <row r="298" spans="2:27" x14ac:dyDescent="0.25">
      <c r="B298" s="45" t="s">
        <v>32</v>
      </c>
      <c r="C298" s="46"/>
      <c r="D298" s="47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5"/>
    </row>
    <row r="299" spans="2:27" x14ac:dyDescent="0.25">
      <c r="B299" s="62" t="s">
        <v>56</v>
      </c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9"/>
    </row>
    <row r="300" spans="2:27" x14ac:dyDescent="0.25">
      <c r="B300" s="45" t="s">
        <v>30</v>
      </c>
      <c r="C300" s="46"/>
      <c r="D300" s="47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5"/>
      <c r="Z300" s="15"/>
      <c r="AA300" s="15"/>
    </row>
    <row r="301" spans="2:27" x14ac:dyDescent="0.25">
      <c r="B301" s="45" t="s">
        <v>31</v>
      </c>
      <c r="C301" s="46"/>
      <c r="D301" s="47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5"/>
      <c r="Z301" s="15"/>
      <c r="AA301" s="15"/>
    </row>
    <row r="302" spans="2:27" x14ac:dyDescent="0.25">
      <c r="B302" s="45" t="s">
        <v>32</v>
      </c>
      <c r="C302" s="46"/>
      <c r="D302" s="47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5"/>
      <c r="Z302" s="15"/>
      <c r="AA302" s="15"/>
    </row>
    <row r="303" spans="2:27" x14ac:dyDescent="0.25">
      <c r="B303" s="62" t="s">
        <v>58</v>
      </c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9"/>
    </row>
    <row r="304" spans="2:27" x14ac:dyDescent="0.25">
      <c r="B304" s="99" t="s">
        <v>31</v>
      </c>
      <c r="C304" s="100"/>
      <c r="D304" s="10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5"/>
    </row>
    <row r="305" spans="1:27" x14ac:dyDescent="0.25">
      <c r="B305" s="99" t="s">
        <v>32</v>
      </c>
      <c r="C305" s="100"/>
      <c r="D305" s="10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5"/>
    </row>
    <row r="306" spans="1:27" x14ac:dyDescent="0.25">
      <c r="B306" s="63" t="s">
        <v>62</v>
      </c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5"/>
    </row>
    <row r="307" spans="1:27" x14ac:dyDescent="0.25">
      <c r="B307" s="71"/>
      <c r="C307" s="72"/>
      <c r="D307" s="7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5"/>
    </row>
    <row r="308" spans="1:27" x14ac:dyDescent="0.25">
      <c r="B308" s="71"/>
      <c r="C308" s="72"/>
      <c r="D308" s="7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5"/>
    </row>
    <row r="309" spans="1:27" x14ac:dyDescent="0.25">
      <c r="B309" s="63"/>
      <c r="C309" s="64"/>
      <c r="D309" s="6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5"/>
    </row>
    <row r="310" spans="1:27" x14ac:dyDescent="0.25">
      <c r="B310" s="62" t="s">
        <v>59</v>
      </c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9"/>
    </row>
    <row r="311" spans="1:27" x14ac:dyDescent="0.25">
      <c r="B311" s="63"/>
      <c r="C311" s="64"/>
      <c r="D311" s="6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5"/>
    </row>
    <row r="312" spans="1:27" x14ac:dyDescent="0.25">
      <c r="B312" s="63"/>
      <c r="C312" s="64"/>
      <c r="D312" s="6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5"/>
    </row>
    <row r="313" spans="1:27" x14ac:dyDescent="0.25">
      <c r="B313" s="62" t="s">
        <v>106</v>
      </c>
      <c r="C313" s="48"/>
      <c r="D313" s="49"/>
      <c r="E313" s="74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6"/>
    </row>
    <row r="314" spans="1:27" x14ac:dyDescent="0.25">
      <c r="B314" s="68" t="s">
        <v>107</v>
      </c>
      <c r="C314" s="69"/>
      <c r="D314" s="70"/>
      <c r="E314" s="15">
        <f>E279+E280+E281+E283+E284+E285+E287+E289+E290+E292+E293+E294+E296+E297+E298+E300+E301+E302+E304+E305+E307+E308+E309+E311+E312</f>
        <v>0</v>
      </c>
      <c r="F314" s="15">
        <f>F279+F280+F281+F283+F284+F285+F287+F289+F290+F292+F293+F294+F296+F297+F298+F300+F301+F302+F304+F305+F307+F308+F309+F311+F312</f>
        <v>0</v>
      </c>
      <c r="G314" s="3"/>
      <c r="H314" s="15">
        <f>H279+H280+H281+H283+H284+H285+H287+H289+H290+H292+H293+H294+H296+H297+H298+H300+H301+H302+H304+H305+H307+H308+H309+H311+H312</f>
        <v>0</v>
      </c>
      <c r="I314" s="3"/>
      <c r="J314" s="15">
        <f>J279+J280+J281+J283+J284+J285+J287+J289+J290+J292+J293+J294+J296+J297+J298+J300+J301+J302+J304+J305+J307+J308+J309+J311+J312</f>
        <v>0</v>
      </c>
      <c r="K314" s="15">
        <f>K279+K280+K281+K283+K284+K285+K287+K289+K290+K292+K293+K294+K296+K297+K298+K300+K301+K302+K304+K305+K307+K308+K309+K311+K312</f>
        <v>0</v>
      </c>
      <c r="L314" s="3"/>
      <c r="M314" s="15">
        <f>M279+M280+M281+M283+M284+M285+M287+M289+M290+M292+M293+M294+M296+M297+M298+M300+M301+M302+M304+M305+M307+M308+M309+M311+M312</f>
        <v>0</v>
      </c>
      <c r="N314" s="3"/>
      <c r="O314" s="15">
        <f>O279+O280+O281+O283+O284+O285+O287+O289+O290+O292+O293+O294+O296+O297+O298+O300+O301+O302+O304+O305+O307+O308+O309+O311+O312</f>
        <v>0</v>
      </c>
      <c r="P314" s="15">
        <f>P279+P280+P281+P283+P284+P285+P287+P289+P290+P292+P293+P294+P296+P297+P298+P300+P301+P302+P304+P305+P307+P308+P309+P311+P312</f>
        <v>0</v>
      </c>
      <c r="Q314" s="3"/>
      <c r="R314" s="15">
        <f>R279+R280+R281+R283+R284+R285+R287+R289+R290+R292+R293+R294+R296+R297+R298+R300+R301+R302+R304+R305+R307+R308+R309+R311+R312</f>
        <v>0</v>
      </c>
      <c r="S314" s="3"/>
      <c r="T314" s="15">
        <f>T279+T280+T281+T283+T284+T285+T287+T289+T290+T292+T293+T294+T296+T297+T298+T300+T301+T302+T304+T305+T307+T308+T309+T311+T312</f>
        <v>0</v>
      </c>
      <c r="U314" s="15">
        <f>U279+U280+U281+U283+U284+U285+U287+U289+U290+U292+U293+U294+U296+U297+U298+U300+U301+U302+U304+U305+U307+U308+U309+U311+U312</f>
        <v>0</v>
      </c>
      <c r="V314" s="3"/>
      <c r="W314" s="15">
        <f>W279+W280+W281+W283+W284+W285+W287+W289+W290+W292+W293+W294+W296+W297+W298+W300+W301+W302+W304+W305+W307+W308+W309+W311+W312</f>
        <v>0</v>
      </c>
      <c r="X314" s="3"/>
      <c r="Y314" s="15">
        <f>Y279+Y280+Y281+Y283+Y284+Y285+Y287+Y289+Y290+Y292+Y293+Y294+Y296+Y297+Y298+Y300+Y301+Y302+Y304+Y305+Y307+Y308+Y309+Y311+Y312</f>
        <v>0</v>
      </c>
      <c r="Z314" s="15">
        <f>Z279+Z280+Z281+Z283+Z284+Z285+Z287+Z289+Z290+Z292+Z293+Z294+Z296+Z297+Z298+Z300+Z301+Z302+Z304+Z305+Z307+Z308+Z309+Z311+Z312</f>
        <v>0</v>
      </c>
      <c r="AA314" s="17"/>
    </row>
    <row r="315" spans="1:27" ht="16.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7" ht="16.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7" ht="16.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7" x14ac:dyDescent="0.25">
      <c r="A318" s="58" t="s">
        <v>51</v>
      </c>
      <c r="B318" s="58"/>
      <c r="C318" s="58"/>
      <c r="D318" s="59"/>
      <c r="E318" s="80">
        <v>2020</v>
      </c>
      <c r="F318" s="81"/>
      <c r="G318" s="81"/>
      <c r="H318" s="81"/>
      <c r="I318" s="82"/>
      <c r="J318" s="80">
        <v>2021</v>
      </c>
      <c r="K318" s="81"/>
      <c r="L318" s="81"/>
      <c r="M318" s="81"/>
      <c r="N318" s="82"/>
      <c r="O318" s="80">
        <v>2022</v>
      </c>
      <c r="P318" s="81"/>
      <c r="Q318" s="81"/>
      <c r="R318" s="81"/>
      <c r="S318" s="82"/>
      <c r="T318" s="53" t="s">
        <v>6</v>
      </c>
      <c r="U318" s="86"/>
      <c r="V318" s="86"/>
      <c r="W318" s="86"/>
      <c r="X318" s="54"/>
      <c r="Y318" s="86">
        <v>2023</v>
      </c>
      <c r="Z318" s="86"/>
      <c r="AA318" s="54"/>
    </row>
    <row r="319" spans="1:27" x14ac:dyDescent="0.25">
      <c r="A319" s="58" t="s">
        <v>156</v>
      </c>
      <c r="B319" s="58"/>
      <c r="C319" s="58"/>
      <c r="D319" s="59"/>
      <c r="E319" s="83"/>
      <c r="F319" s="84"/>
      <c r="G319" s="84"/>
      <c r="H319" s="84"/>
      <c r="I319" s="85"/>
      <c r="J319" s="83"/>
      <c r="K319" s="84"/>
      <c r="L319" s="84"/>
      <c r="M319" s="84"/>
      <c r="N319" s="85"/>
      <c r="O319" s="83"/>
      <c r="P319" s="84"/>
      <c r="Q319" s="84"/>
      <c r="R319" s="84"/>
      <c r="S319" s="85"/>
      <c r="T319" s="55" t="s">
        <v>193</v>
      </c>
      <c r="U319" s="87"/>
      <c r="V319" s="87"/>
      <c r="W319" s="87"/>
      <c r="X319" s="56"/>
      <c r="Y319" s="87" t="s">
        <v>192</v>
      </c>
      <c r="Z319" s="87"/>
      <c r="AA319" s="56"/>
    </row>
    <row r="320" spans="1:27" x14ac:dyDescent="0.25">
      <c r="A320" s="58" t="s">
        <v>21</v>
      </c>
      <c r="B320" s="58"/>
      <c r="C320" s="58"/>
      <c r="D320" s="59"/>
      <c r="E320" s="9" t="s">
        <v>83</v>
      </c>
      <c r="F320" s="77" t="s">
        <v>9</v>
      </c>
      <c r="G320" s="78"/>
      <c r="H320" s="77" t="s">
        <v>10</v>
      </c>
      <c r="I320" s="78"/>
      <c r="J320" s="9" t="s">
        <v>83</v>
      </c>
      <c r="K320" s="77" t="s">
        <v>9</v>
      </c>
      <c r="L320" s="78"/>
      <c r="M320" s="77" t="s">
        <v>10</v>
      </c>
      <c r="N320" s="78"/>
      <c r="O320" s="9" t="s">
        <v>83</v>
      </c>
      <c r="P320" s="77" t="s">
        <v>9</v>
      </c>
      <c r="Q320" s="78"/>
      <c r="R320" s="77" t="s">
        <v>10</v>
      </c>
      <c r="S320" s="78"/>
      <c r="T320" s="9" t="s">
        <v>83</v>
      </c>
      <c r="U320" s="77" t="s">
        <v>9</v>
      </c>
      <c r="V320" s="78"/>
      <c r="W320" s="77" t="s">
        <v>10</v>
      </c>
      <c r="X320" s="78"/>
      <c r="Y320" s="9" t="s">
        <v>83</v>
      </c>
      <c r="Z320" s="77" t="s">
        <v>9</v>
      </c>
      <c r="AA320" s="78"/>
    </row>
    <row r="321" spans="1:27" x14ac:dyDescent="0.25">
      <c r="A321" s="58" t="s">
        <v>48</v>
      </c>
      <c r="B321" s="58"/>
      <c r="C321" s="58"/>
      <c r="D321" s="59"/>
      <c r="E321" s="8" t="s">
        <v>8</v>
      </c>
      <c r="F321" s="8" t="s">
        <v>8</v>
      </c>
      <c r="G321" s="8" t="s">
        <v>5</v>
      </c>
      <c r="H321" s="8" t="s">
        <v>8</v>
      </c>
      <c r="I321" s="8" t="s">
        <v>5</v>
      </c>
      <c r="J321" s="8" t="s">
        <v>8</v>
      </c>
      <c r="K321" s="8" t="s">
        <v>8</v>
      </c>
      <c r="L321" s="8" t="s">
        <v>5</v>
      </c>
      <c r="M321" s="8" t="s">
        <v>8</v>
      </c>
      <c r="N321" s="8" t="s">
        <v>5</v>
      </c>
      <c r="O321" s="8" t="s">
        <v>8</v>
      </c>
      <c r="P321" s="8" t="s">
        <v>8</v>
      </c>
      <c r="Q321" s="8" t="s">
        <v>5</v>
      </c>
      <c r="R321" s="8" t="s">
        <v>8</v>
      </c>
      <c r="S321" s="8" t="s">
        <v>5</v>
      </c>
      <c r="T321" s="8" t="s">
        <v>8</v>
      </c>
      <c r="U321" s="8" t="s">
        <v>8</v>
      </c>
      <c r="V321" s="8" t="s">
        <v>5</v>
      </c>
      <c r="W321" s="8" t="s">
        <v>8</v>
      </c>
      <c r="X321" s="8" t="s">
        <v>5</v>
      </c>
      <c r="Y321" s="8" t="s">
        <v>8</v>
      </c>
      <c r="Z321" s="8" t="s">
        <v>8</v>
      </c>
      <c r="AA321" s="8" t="s">
        <v>5</v>
      </c>
    </row>
    <row r="322" spans="1:27" x14ac:dyDescent="0.25">
      <c r="A322" s="51" t="s">
        <v>7</v>
      </c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79"/>
    </row>
    <row r="323" spans="1:27" x14ac:dyDescent="0.25">
      <c r="B323" s="62" t="s">
        <v>23</v>
      </c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9"/>
    </row>
    <row r="324" spans="1:27" x14ac:dyDescent="0.25">
      <c r="B324" s="45" t="s">
        <v>30</v>
      </c>
      <c r="C324" s="46"/>
      <c r="D324" s="47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5"/>
      <c r="AA324" s="15"/>
    </row>
    <row r="325" spans="1:27" x14ac:dyDescent="0.25">
      <c r="B325" s="45" t="s">
        <v>31</v>
      </c>
      <c r="C325" s="46"/>
      <c r="D325" s="47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5"/>
      <c r="AA325" s="15"/>
    </row>
    <row r="326" spans="1:27" x14ac:dyDescent="0.25">
      <c r="B326" s="45" t="s">
        <v>32</v>
      </c>
      <c r="C326" s="46"/>
      <c r="D326" s="47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5"/>
      <c r="AA326" s="15"/>
    </row>
    <row r="327" spans="1:27" x14ac:dyDescent="0.25">
      <c r="B327" s="62" t="s">
        <v>24</v>
      </c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9"/>
    </row>
    <row r="328" spans="1:27" x14ac:dyDescent="0.25">
      <c r="B328" s="45" t="s">
        <v>30</v>
      </c>
      <c r="C328" s="46"/>
      <c r="D328" s="47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5"/>
    </row>
    <row r="329" spans="1:27" x14ac:dyDescent="0.25">
      <c r="B329" s="45" t="s">
        <v>31</v>
      </c>
      <c r="C329" s="46"/>
      <c r="D329" s="47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5"/>
    </row>
    <row r="330" spans="1:27" x14ac:dyDescent="0.25">
      <c r="B330" s="45" t="s">
        <v>32</v>
      </c>
      <c r="C330" s="46"/>
      <c r="D330" s="47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5"/>
    </row>
    <row r="331" spans="1:27" x14ac:dyDescent="0.25">
      <c r="B331" s="62" t="s">
        <v>64</v>
      </c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9"/>
    </row>
    <row r="332" spans="1:27" x14ac:dyDescent="0.25">
      <c r="B332" s="45" t="s">
        <v>85</v>
      </c>
      <c r="C332" s="46"/>
      <c r="D332" s="47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5"/>
    </row>
    <row r="333" spans="1:27" x14ac:dyDescent="0.25">
      <c r="B333" s="62" t="s">
        <v>26</v>
      </c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9"/>
    </row>
    <row r="334" spans="1:27" x14ac:dyDescent="0.25">
      <c r="B334" s="45" t="s">
        <v>30</v>
      </c>
      <c r="C334" s="46"/>
      <c r="D334" s="47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5"/>
    </row>
    <row r="335" spans="1:27" x14ac:dyDescent="0.25">
      <c r="B335" s="45" t="s">
        <v>32</v>
      </c>
      <c r="C335" s="46"/>
      <c r="D335" s="47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5"/>
    </row>
    <row r="336" spans="1:27" x14ac:dyDescent="0.25">
      <c r="B336" s="62" t="s">
        <v>27</v>
      </c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9"/>
    </row>
    <row r="337" spans="2:27" x14ac:dyDescent="0.25">
      <c r="B337" s="45" t="s">
        <v>30</v>
      </c>
      <c r="C337" s="46"/>
      <c r="D337" s="47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5"/>
    </row>
    <row r="338" spans="2:27" x14ac:dyDescent="0.25">
      <c r="B338" s="45" t="s">
        <v>31</v>
      </c>
      <c r="C338" s="46"/>
      <c r="D338" s="47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5"/>
    </row>
    <row r="339" spans="2:27" x14ac:dyDescent="0.25">
      <c r="B339" s="45" t="s">
        <v>32</v>
      </c>
      <c r="C339" s="46"/>
      <c r="D339" s="47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5"/>
    </row>
    <row r="340" spans="2:27" x14ac:dyDescent="0.25">
      <c r="B340" s="63" t="s">
        <v>55</v>
      </c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5"/>
      <c r="S340" s="66"/>
      <c r="T340" s="61"/>
      <c r="U340" s="61"/>
      <c r="V340" s="61"/>
      <c r="W340" s="61"/>
      <c r="X340" s="61"/>
      <c r="Y340" s="61"/>
      <c r="Z340" s="61"/>
      <c r="AA340" s="67"/>
    </row>
    <row r="341" spans="2:27" x14ac:dyDescent="0.25">
      <c r="B341" s="45" t="s">
        <v>30</v>
      </c>
      <c r="C341" s="46"/>
      <c r="D341" s="47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5"/>
    </row>
    <row r="342" spans="2:27" x14ac:dyDescent="0.25">
      <c r="B342" s="45" t="s">
        <v>31</v>
      </c>
      <c r="C342" s="46"/>
      <c r="D342" s="47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5"/>
    </row>
    <row r="343" spans="2:27" x14ac:dyDescent="0.25">
      <c r="B343" s="45" t="s">
        <v>32</v>
      </c>
      <c r="C343" s="46"/>
      <c r="D343" s="47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5"/>
    </row>
    <row r="344" spans="2:27" x14ac:dyDescent="0.25">
      <c r="B344" s="62" t="s">
        <v>56</v>
      </c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9"/>
    </row>
    <row r="345" spans="2:27" x14ac:dyDescent="0.25">
      <c r="B345" s="45" t="s">
        <v>30</v>
      </c>
      <c r="C345" s="46"/>
      <c r="D345" s="47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5"/>
      <c r="Z345" s="15"/>
      <c r="AA345" s="15"/>
    </row>
    <row r="346" spans="2:27" x14ac:dyDescent="0.25">
      <c r="B346" s="45" t="s">
        <v>31</v>
      </c>
      <c r="C346" s="46"/>
      <c r="D346" s="47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5"/>
      <c r="Z346" s="15"/>
      <c r="AA346" s="15"/>
    </row>
    <row r="347" spans="2:27" x14ac:dyDescent="0.25">
      <c r="B347" s="45" t="s">
        <v>32</v>
      </c>
      <c r="C347" s="46"/>
      <c r="D347" s="47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5"/>
      <c r="Z347" s="15"/>
      <c r="AA347" s="15"/>
    </row>
    <row r="348" spans="2:27" x14ac:dyDescent="0.25">
      <c r="B348" s="62" t="s">
        <v>58</v>
      </c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9"/>
    </row>
    <row r="349" spans="2:27" x14ac:dyDescent="0.25">
      <c r="B349" s="99" t="s">
        <v>31</v>
      </c>
      <c r="C349" s="100"/>
      <c r="D349" s="10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5"/>
    </row>
    <row r="350" spans="2:27" x14ac:dyDescent="0.25">
      <c r="B350" s="99" t="s">
        <v>32</v>
      </c>
      <c r="C350" s="100"/>
      <c r="D350" s="10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5"/>
    </row>
    <row r="351" spans="2:27" x14ac:dyDescent="0.25">
      <c r="B351" s="63" t="s">
        <v>62</v>
      </c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5"/>
    </row>
    <row r="352" spans="2:27" x14ac:dyDescent="0.25">
      <c r="B352" s="71"/>
      <c r="C352" s="72"/>
      <c r="D352" s="7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5"/>
    </row>
    <row r="353" spans="1:27" x14ac:dyDescent="0.25">
      <c r="B353" s="71"/>
      <c r="C353" s="72"/>
      <c r="D353" s="7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5"/>
    </row>
    <row r="354" spans="1:27" x14ac:dyDescent="0.25">
      <c r="B354" s="63"/>
      <c r="C354" s="64"/>
      <c r="D354" s="6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5"/>
    </row>
    <row r="355" spans="1:27" x14ac:dyDescent="0.25">
      <c r="B355" s="62" t="s">
        <v>59</v>
      </c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9"/>
    </row>
    <row r="356" spans="1:27" x14ac:dyDescent="0.25">
      <c r="B356" s="63"/>
      <c r="C356" s="64"/>
      <c r="D356" s="6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5"/>
    </row>
    <row r="357" spans="1:27" x14ac:dyDescent="0.25">
      <c r="B357" s="63"/>
      <c r="C357" s="64"/>
      <c r="D357" s="6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5"/>
    </row>
    <row r="358" spans="1:27" x14ac:dyDescent="0.25">
      <c r="B358" s="62" t="s">
        <v>106</v>
      </c>
      <c r="C358" s="48"/>
      <c r="D358" s="49"/>
      <c r="E358" s="74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6"/>
    </row>
    <row r="359" spans="1:27" x14ac:dyDescent="0.25">
      <c r="B359" s="68" t="s">
        <v>107</v>
      </c>
      <c r="C359" s="69"/>
      <c r="D359" s="70"/>
      <c r="E359" s="15">
        <f>E324+E325+E326+E328+E329+E330+E332+E334+E335+E337+E338+E339+E341+E342+E343+E345+E346+E347+E349+E350+E352+E353+E354+E356+E357</f>
        <v>0</v>
      </c>
      <c r="F359" s="15">
        <f>F324+F325+F326+F328+F329+F330+F332+F334+F335+F337+F338+F339+F341+F342+F343+F345+F346+F347+F349+F350+F352+F353+F354+F356+F357</f>
        <v>0</v>
      </c>
      <c r="G359" s="3"/>
      <c r="H359" s="15">
        <f>H324+H325+H326+H328+H329+H330+H332+H334+H335+H337+H338+H339+H341+H342+H343+H345+H346+H347+H349+H350+H352+H353+H354+H356+H357</f>
        <v>0</v>
      </c>
      <c r="I359" s="3"/>
      <c r="J359" s="15">
        <f>J324+J325+J326+J328+J329+J330+J332+J334+J335+J337+J338+J339+J341+J342+J343+J345+J346+J347+J349+J350+J352+J353+J354+J356+J357</f>
        <v>0</v>
      </c>
      <c r="K359" s="15">
        <f>K324+K325+K326+K328+K329+K330+K332+K334+K335+K337+K338+K339+K341+K342+K343+K345+K346+K347+K349+K350+K352+K353+K354+K356+K357</f>
        <v>0</v>
      </c>
      <c r="L359" s="3"/>
      <c r="M359" s="15">
        <f>M324+M325+M326+M328+M329+M330+M332+M334+M335+M337+M338+M339+M341+M342+M343+M345+M346+M347+M349+M350+M352+M353+M354+M356+M357</f>
        <v>0</v>
      </c>
      <c r="N359" s="3"/>
      <c r="O359" s="15">
        <f>O324+O325+O326+O328+O329+O330+O332+O334+O335+O337+O338+O339+O341+O342+O343+O345+O346+O347+O349+O350+O352+O353+O354+O356+O357</f>
        <v>0</v>
      </c>
      <c r="P359" s="15">
        <f>P324+P325+P326+P328+P329+P330+P332+P334+P335+P337+P338+P339+P341+P342+P343+P345+P346+P347+P349+P350+P352+P353+P354+P356+P357</f>
        <v>0</v>
      </c>
      <c r="Q359" s="3"/>
      <c r="R359" s="15">
        <f>R324+R325+R326+R328+R329+R330+R332+R334+R335+R337+R338+R339+R341+R342+R343+R345+R346+R347+R349+R350+R352+R353+R354+R356+R357</f>
        <v>0</v>
      </c>
      <c r="S359" s="3"/>
      <c r="T359" s="15">
        <f>T324+T325+T326+T328+T329+T330+T332+T334+T335+T337+T338+T339+T341+T342+T343+T345+T346+T347+T349+T350+T352+T353+T354+T356+T357</f>
        <v>0</v>
      </c>
      <c r="U359" s="15">
        <f>U324+U325+U326+U328+U329+U330+U332+U334+U335+U337+U338+U339+U341+U342+U343+U345+U346+U347+U349+U350+U352+U353+U354+U356+U357</f>
        <v>0</v>
      </c>
      <c r="V359" s="3"/>
      <c r="W359" s="15">
        <f>W324+W325+W326+W328+W329+W330+W332+W334+W335+W337+W338+W339+W341+W342+W343+W345+W346+W347+W349+W350+W352+W353+W354+W356+W357</f>
        <v>0</v>
      </c>
      <c r="X359" s="3"/>
      <c r="Y359" s="15">
        <f>Y324+Y325+Y326+Y328+Y329+Y330+Y332+Y334+Y335+Y337+Y338+Y339+Y341+Y342+Y343+Y345+Y346+Y347+Y349+Y350+Y352+Y353+Y354+Y356+Y357</f>
        <v>0</v>
      </c>
      <c r="Z359" s="15">
        <f>Z324+Z325+Z326+Z328+Z329+Z330+Z332+Z334+Z335+Z337+Z338+Z339+Z341+Z342+Z343+Z345+Z346+Z347+Z349+Z350+Z352+Z353+Z354+Z356+Z357</f>
        <v>0</v>
      </c>
      <c r="AA359" s="17"/>
    </row>
    <row r="360" spans="1:27" ht="16.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7" ht="16.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7" x14ac:dyDescent="0.25">
      <c r="A362" s="58" t="s">
        <v>51</v>
      </c>
      <c r="B362" s="58"/>
      <c r="C362" s="58"/>
      <c r="D362" s="59"/>
      <c r="E362" s="80">
        <v>2020</v>
      </c>
      <c r="F362" s="81"/>
      <c r="G362" s="81"/>
      <c r="H362" s="81"/>
      <c r="I362" s="82"/>
      <c r="J362" s="80">
        <v>2021</v>
      </c>
      <c r="K362" s="81"/>
      <c r="L362" s="81"/>
      <c r="M362" s="81"/>
      <c r="N362" s="82"/>
      <c r="O362" s="80">
        <v>2022</v>
      </c>
      <c r="P362" s="81"/>
      <c r="Q362" s="81"/>
      <c r="R362" s="81"/>
      <c r="S362" s="82"/>
      <c r="T362" s="53" t="s">
        <v>6</v>
      </c>
      <c r="U362" s="86"/>
      <c r="V362" s="86"/>
      <c r="W362" s="86"/>
      <c r="X362" s="54"/>
      <c r="Y362" s="86">
        <v>2023</v>
      </c>
      <c r="Z362" s="86"/>
      <c r="AA362" s="54"/>
    </row>
    <row r="363" spans="1:27" x14ac:dyDescent="0.25">
      <c r="A363" s="58" t="s">
        <v>52</v>
      </c>
      <c r="B363" s="58"/>
      <c r="C363" s="58"/>
      <c r="D363" s="59"/>
      <c r="E363" s="83"/>
      <c r="F363" s="84"/>
      <c r="G363" s="84"/>
      <c r="H363" s="84"/>
      <c r="I363" s="85"/>
      <c r="J363" s="83"/>
      <c r="K363" s="84"/>
      <c r="L363" s="84"/>
      <c r="M363" s="84"/>
      <c r="N363" s="85"/>
      <c r="O363" s="83"/>
      <c r="P363" s="84"/>
      <c r="Q363" s="84"/>
      <c r="R363" s="84"/>
      <c r="S363" s="85"/>
      <c r="T363" s="55" t="s">
        <v>193</v>
      </c>
      <c r="U363" s="87"/>
      <c r="V363" s="87"/>
      <c r="W363" s="87"/>
      <c r="X363" s="56"/>
      <c r="Y363" s="87" t="s">
        <v>192</v>
      </c>
      <c r="Z363" s="87"/>
      <c r="AA363" s="56"/>
    </row>
    <row r="364" spans="1:27" x14ac:dyDescent="0.25">
      <c r="A364" s="58" t="s">
        <v>21</v>
      </c>
      <c r="B364" s="58"/>
      <c r="C364" s="58"/>
      <c r="D364" s="59"/>
      <c r="E364" s="9" t="s">
        <v>83</v>
      </c>
      <c r="F364" s="77" t="s">
        <v>9</v>
      </c>
      <c r="G364" s="78"/>
      <c r="H364" s="77" t="s">
        <v>10</v>
      </c>
      <c r="I364" s="78"/>
      <c r="J364" s="9" t="s">
        <v>83</v>
      </c>
      <c r="K364" s="77" t="s">
        <v>9</v>
      </c>
      <c r="L364" s="78"/>
      <c r="M364" s="77" t="s">
        <v>10</v>
      </c>
      <c r="N364" s="78"/>
      <c r="O364" s="9" t="s">
        <v>83</v>
      </c>
      <c r="P364" s="77" t="s">
        <v>9</v>
      </c>
      <c r="Q364" s="78"/>
      <c r="R364" s="77" t="s">
        <v>10</v>
      </c>
      <c r="S364" s="78"/>
      <c r="T364" s="9" t="s">
        <v>83</v>
      </c>
      <c r="U364" s="77" t="s">
        <v>9</v>
      </c>
      <c r="V364" s="78"/>
      <c r="W364" s="77" t="s">
        <v>10</v>
      </c>
      <c r="X364" s="78"/>
      <c r="Y364" s="9" t="s">
        <v>83</v>
      </c>
      <c r="Z364" s="77" t="s">
        <v>9</v>
      </c>
      <c r="AA364" s="78"/>
    </row>
    <row r="365" spans="1:27" x14ac:dyDescent="0.25">
      <c r="A365" s="58" t="s">
        <v>128</v>
      </c>
      <c r="B365" s="58"/>
      <c r="C365" s="58"/>
      <c r="D365" s="59"/>
      <c r="E365" s="8" t="s">
        <v>8</v>
      </c>
      <c r="F365" s="8" t="s">
        <v>8</v>
      </c>
      <c r="G365" s="8" t="s">
        <v>5</v>
      </c>
      <c r="H365" s="8" t="s">
        <v>8</v>
      </c>
      <c r="I365" s="8" t="s">
        <v>5</v>
      </c>
      <c r="J365" s="8" t="s">
        <v>8</v>
      </c>
      <c r="K365" s="8" t="s">
        <v>8</v>
      </c>
      <c r="L365" s="8" t="s">
        <v>5</v>
      </c>
      <c r="M365" s="8" t="s">
        <v>8</v>
      </c>
      <c r="N365" s="8" t="s">
        <v>5</v>
      </c>
      <c r="O365" s="8" t="s">
        <v>8</v>
      </c>
      <c r="P365" s="8" t="s">
        <v>8</v>
      </c>
      <c r="Q365" s="8" t="s">
        <v>5</v>
      </c>
      <c r="R365" s="8" t="s">
        <v>8</v>
      </c>
      <c r="S365" s="8" t="s">
        <v>5</v>
      </c>
      <c r="T365" s="8" t="s">
        <v>8</v>
      </c>
      <c r="U365" s="8" t="s">
        <v>8</v>
      </c>
      <c r="V365" s="8" t="s">
        <v>5</v>
      </c>
      <c r="W365" s="8" t="s">
        <v>8</v>
      </c>
      <c r="X365" s="8" t="s">
        <v>5</v>
      </c>
      <c r="Y365" s="8" t="s">
        <v>8</v>
      </c>
      <c r="Z365" s="8" t="s">
        <v>8</v>
      </c>
      <c r="AA365" s="8" t="s">
        <v>5</v>
      </c>
    </row>
    <row r="366" spans="1:27" x14ac:dyDescent="0.25">
      <c r="A366" s="51" t="s">
        <v>7</v>
      </c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79"/>
    </row>
    <row r="367" spans="1:27" x14ac:dyDescent="0.25">
      <c r="B367" s="62" t="s">
        <v>23</v>
      </c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9"/>
    </row>
    <row r="368" spans="1:27" x14ac:dyDescent="0.25">
      <c r="B368" s="45" t="s">
        <v>30</v>
      </c>
      <c r="C368" s="46"/>
      <c r="D368" s="47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5"/>
      <c r="AA368" s="15"/>
    </row>
    <row r="369" spans="2:27" x14ac:dyDescent="0.25">
      <c r="B369" s="45" t="s">
        <v>31</v>
      </c>
      <c r="C369" s="46"/>
      <c r="D369" s="47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5"/>
      <c r="AA369" s="15"/>
    </row>
    <row r="370" spans="2:27" x14ac:dyDescent="0.25">
      <c r="B370" s="45" t="s">
        <v>32</v>
      </c>
      <c r="C370" s="46"/>
      <c r="D370" s="47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5"/>
      <c r="AA370" s="15"/>
    </row>
    <row r="371" spans="2:27" x14ac:dyDescent="0.25">
      <c r="B371" s="62" t="s">
        <v>24</v>
      </c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9"/>
    </row>
    <row r="372" spans="2:27" x14ac:dyDescent="0.25">
      <c r="B372" s="45" t="s">
        <v>30</v>
      </c>
      <c r="C372" s="46"/>
      <c r="D372" s="47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5"/>
    </row>
    <row r="373" spans="2:27" x14ac:dyDescent="0.25">
      <c r="B373" s="45" t="s">
        <v>31</v>
      </c>
      <c r="C373" s="46"/>
      <c r="D373" s="47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5"/>
    </row>
    <row r="374" spans="2:27" x14ac:dyDescent="0.25">
      <c r="B374" s="45" t="s">
        <v>32</v>
      </c>
      <c r="C374" s="46"/>
      <c r="D374" s="47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5"/>
    </row>
    <row r="375" spans="2:27" x14ac:dyDescent="0.25">
      <c r="B375" s="62" t="s">
        <v>64</v>
      </c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9"/>
    </row>
    <row r="376" spans="2:27" x14ac:dyDescent="0.25">
      <c r="B376" s="45" t="s">
        <v>85</v>
      </c>
      <c r="C376" s="46"/>
      <c r="D376" s="47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5"/>
    </row>
    <row r="377" spans="2:27" x14ac:dyDescent="0.25">
      <c r="B377" s="62" t="s">
        <v>26</v>
      </c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9"/>
    </row>
    <row r="378" spans="2:27" x14ac:dyDescent="0.25">
      <c r="B378" s="45" t="s">
        <v>30</v>
      </c>
      <c r="C378" s="46"/>
      <c r="D378" s="47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5"/>
    </row>
    <row r="379" spans="2:27" x14ac:dyDescent="0.25">
      <c r="B379" s="45" t="s">
        <v>32</v>
      </c>
      <c r="C379" s="46"/>
      <c r="D379" s="47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5"/>
    </row>
    <row r="380" spans="2:27" x14ac:dyDescent="0.25">
      <c r="B380" s="62" t="s">
        <v>27</v>
      </c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9"/>
    </row>
    <row r="381" spans="2:27" x14ac:dyDescent="0.25">
      <c r="B381" s="45" t="s">
        <v>30</v>
      </c>
      <c r="C381" s="46"/>
      <c r="D381" s="47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5"/>
    </row>
    <row r="382" spans="2:27" x14ac:dyDescent="0.25">
      <c r="B382" s="45" t="s">
        <v>31</v>
      </c>
      <c r="C382" s="46"/>
      <c r="D382" s="47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5"/>
    </row>
    <row r="383" spans="2:27" x14ac:dyDescent="0.25">
      <c r="B383" s="45" t="s">
        <v>32</v>
      </c>
      <c r="C383" s="46"/>
      <c r="D383" s="47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5"/>
    </row>
    <row r="384" spans="2:27" x14ac:dyDescent="0.25">
      <c r="B384" s="63" t="s">
        <v>55</v>
      </c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5"/>
      <c r="S384" s="66"/>
      <c r="T384" s="61"/>
      <c r="U384" s="61"/>
      <c r="V384" s="61"/>
      <c r="W384" s="61"/>
      <c r="X384" s="61"/>
      <c r="Y384" s="61"/>
      <c r="Z384" s="61"/>
      <c r="AA384" s="67"/>
    </row>
    <row r="385" spans="2:27" x14ac:dyDescent="0.25">
      <c r="B385" s="45" t="s">
        <v>30</v>
      </c>
      <c r="C385" s="46"/>
      <c r="D385" s="47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5"/>
    </row>
    <row r="386" spans="2:27" x14ac:dyDescent="0.25">
      <c r="B386" s="45" t="s">
        <v>31</v>
      </c>
      <c r="C386" s="46"/>
      <c r="D386" s="47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5"/>
    </row>
    <row r="387" spans="2:27" x14ac:dyDescent="0.25">
      <c r="B387" s="45" t="s">
        <v>32</v>
      </c>
      <c r="C387" s="46"/>
      <c r="D387" s="47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5"/>
    </row>
    <row r="388" spans="2:27" x14ac:dyDescent="0.25">
      <c r="B388" s="62" t="s">
        <v>56</v>
      </c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9"/>
    </row>
    <row r="389" spans="2:27" x14ac:dyDescent="0.25">
      <c r="B389" s="45" t="s">
        <v>30</v>
      </c>
      <c r="C389" s="46"/>
      <c r="D389" s="47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5"/>
      <c r="Z389" s="15"/>
      <c r="AA389" s="15"/>
    </row>
    <row r="390" spans="2:27" x14ac:dyDescent="0.25">
      <c r="B390" s="45" t="s">
        <v>31</v>
      </c>
      <c r="C390" s="46"/>
      <c r="D390" s="47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5"/>
      <c r="Z390" s="15"/>
      <c r="AA390" s="15"/>
    </row>
    <row r="391" spans="2:27" x14ac:dyDescent="0.25">
      <c r="B391" s="45" t="s">
        <v>32</v>
      </c>
      <c r="C391" s="46"/>
      <c r="D391" s="47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5"/>
      <c r="Z391" s="15"/>
      <c r="AA391" s="15"/>
    </row>
    <row r="392" spans="2:27" x14ac:dyDescent="0.25">
      <c r="B392" s="62" t="s">
        <v>58</v>
      </c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9"/>
    </row>
    <row r="393" spans="2:27" x14ac:dyDescent="0.25">
      <c r="B393" s="99" t="s">
        <v>31</v>
      </c>
      <c r="C393" s="100"/>
      <c r="D393" s="10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5"/>
    </row>
    <row r="394" spans="2:27" x14ac:dyDescent="0.25">
      <c r="B394" s="99" t="s">
        <v>32</v>
      </c>
      <c r="C394" s="100"/>
      <c r="D394" s="10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5"/>
    </row>
    <row r="395" spans="2:27" x14ac:dyDescent="0.25">
      <c r="B395" s="71"/>
      <c r="C395" s="72"/>
      <c r="D395" s="7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5"/>
    </row>
    <row r="396" spans="2:27" x14ac:dyDescent="0.25">
      <c r="B396" s="63" t="s">
        <v>62</v>
      </c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5"/>
    </row>
    <row r="397" spans="2:27" x14ac:dyDescent="0.25">
      <c r="B397" s="71"/>
      <c r="C397" s="72"/>
      <c r="D397" s="7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5"/>
    </row>
    <row r="398" spans="2:27" x14ac:dyDescent="0.25">
      <c r="B398" s="71"/>
      <c r="C398" s="72"/>
      <c r="D398" s="7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5"/>
    </row>
    <row r="399" spans="2:27" x14ac:dyDescent="0.25">
      <c r="B399" s="63"/>
      <c r="C399" s="64"/>
      <c r="D399" s="6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5"/>
    </row>
    <row r="400" spans="2:27" x14ac:dyDescent="0.25">
      <c r="B400" s="62" t="s">
        <v>59</v>
      </c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9"/>
    </row>
    <row r="401" spans="1:27" x14ac:dyDescent="0.25">
      <c r="B401" s="63"/>
      <c r="C401" s="64"/>
      <c r="D401" s="6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5"/>
    </row>
    <row r="402" spans="1:27" x14ac:dyDescent="0.25">
      <c r="B402" s="63"/>
      <c r="C402" s="64"/>
      <c r="D402" s="6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5"/>
    </row>
    <row r="403" spans="1:27" x14ac:dyDescent="0.25">
      <c r="B403" s="62" t="s">
        <v>106</v>
      </c>
      <c r="C403" s="48"/>
      <c r="D403" s="49"/>
      <c r="E403" s="74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6"/>
    </row>
    <row r="404" spans="1:27" x14ac:dyDescent="0.25">
      <c r="B404" s="68" t="s">
        <v>107</v>
      </c>
      <c r="C404" s="69"/>
      <c r="D404" s="70"/>
      <c r="E404" s="15">
        <f>E368+E369+E370+E372+E373+E374+E376+E378+E379+E381+E382+E383+E385+E386+E387+E389+E390+E391+E393+E394+E395+E397+E398+E399+E401+E402</f>
        <v>0</v>
      </c>
      <c r="F404" s="15">
        <f>F368+F369+F370+F372+F373+F374+F376+F378+F379+F381+F382+F383+F385+F386+F387+F389+F390+F391+F393+F394+F395+F397+F398+F399+F401+F402</f>
        <v>0</v>
      </c>
      <c r="G404" s="3"/>
      <c r="H404" s="15">
        <f>H368+H369+H370+H372+H373+H374+H376+H378+H379+H381+H382+H383+H385+H386+H387+H389+H390+H391+H393+H394+H395+H397+H398+H399+H401+H402</f>
        <v>0</v>
      </c>
      <c r="I404" s="3"/>
      <c r="J404" s="15">
        <f>J368+J369+J370+J372+J373+J374+J376+J378+J379+J381+J382+J383+J385+J386+J387+J389+J390+J391+J393+J394+J395+J397+J398+J399+J401+J402</f>
        <v>0</v>
      </c>
      <c r="K404" s="15">
        <f>K368+K369+K370+K372+K373+K374+K376+K378+K379+K381+K382+K383+K385+K386+K387+K389+K390+K391+K393+K394+K395+K397+K398+K399+K401+K402</f>
        <v>0</v>
      </c>
      <c r="L404" s="3"/>
      <c r="M404" s="15">
        <f>M368+M369+M370+M372+M373+M374+M376+M378+M379+M381+M382+M383+M385+M386+M387+M389+M390+M391+M393+M394+M395+M397+M398+M399+M401+M402</f>
        <v>0</v>
      </c>
      <c r="N404" s="3"/>
      <c r="O404" s="15">
        <f>O368+O369+O370+O372+O373+O374+O376+O378+O379+O381+O382+O383+O385+O386+O387+O389+O390+O391+O393+O394+O395+O397+O398+O399+O401+O402</f>
        <v>0</v>
      </c>
      <c r="P404" s="15">
        <f>P368+P369+P370+P372+P373+P374+P376+P378+P379+P381+P382+P383+P385+P386+P387+P389+P390+P391+P393+P394+P395+P397+P398+P399+P401+P402</f>
        <v>0</v>
      </c>
      <c r="Q404" s="3"/>
      <c r="R404" s="15">
        <f>R368+R369+R370+R372+R373+R374+R376+R378+R379+R381+R382+R383+R385+R386+R387+R389+R390+R391+R393+R394+R395+R397+R398+R399+R401+R402</f>
        <v>0</v>
      </c>
      <c r="S404" s="3"/>
      <c r="T404" s="15">
        <f>T368+T369+T370+T372+T373+T374+T376+T378+T379+T381+T382+T383+T385+T386+T387+T389+T390+T391+T393+T394+T395+T397+T398+T399+T401+T402</f>
        <v>0</v>
      </c>
      <c r="U404" s="15">
        <f>U368+U369+U370+U372+U373+U374+U376+U378+U379+U381+U382+U383+U385+U386+U387+U389+U390+U391+U393+U394+U395+U397+U398+U399+U401+U402</f>
        <v>0</v>
      </c>
      <c r="V404" s="3"/>
      <c r="W404" s="15">
        <f>W368+W369+W370+W372+W373+W374+W376+W378+W379+W381+W382+W383+W385+W386+W387+W389+W390+W391+W393+W394+W395+W397+W398+W399+W401+W402</f>
        <v>0</v>
      </c>
      <c r="X404" s="3"/>
      <c r="Y404" s="15">
        <f>Y368+Y369+Y370+Y372+Y373+Y374+Y376+Y378+Y379+Y381+Y382+Y383+Y385+Y386+Y387+Y389+Y390+Y391+Y393+Y394+Y395+Y397+Y398+Y399+Y401+Y402</f>
        <v>0</v>
      </c>
      <c r="Z404" s="15">
        <f>Z368+Z369+Z370+Z372+Z373+Z374+Z376+Z378+Z379+Z381+Z382+Z383+Z385+Z386+Z387+Z389+Z390+Z391+Z393+Z394+Z395+Z397+Z398+Z399+Z401+Z402</f>
        <v>0</v>
      </c>
      <c r="AA404" s="17"/>
    </row>
    <row r="405" spans="1:27" ht="15.6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7" ht="16.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7" ht="12.75" customHeight="1" x14ac:dyDescent="0.25">
      <c r="A407" s="58" t="s">
        <v>51</v>
      </c>
      <c r="B407" s="58"/>
      <c r="C407" s="58"/>
      <c r="D407" s="59"/>
      <c r="E407" s="80">
        <v>2020</v>
      </c>
      <c r="F407" s="81"/>
      <c r="G407" s="81"/>
      <c r="H407" s="81"/>
      <c r="I407" s="82"/>
      <c r="J407" s="80">
        <v>2021</v>
      </c>
      <c r="K407" s="81"/>
      <c r="L407" s="81"/>
      <c r="M407" s="81"/>
      <c r="N407" s="82"/>
      <c r="O407" s="80">
        <v>2022</v>
      </c>
      <c r="P407" s="81"/>
      <c r="Q407" s="81"/>
      <c r="R407" s="81"/>
      <c r="S407" s="82"/>
      <c r="T407" s="53" t="s">
        <v>6</v>
      </c>
      <c r="U407" s="86"/>
      <c r="V407" s="86"/>
      <c r="W407" s="86"/>
      <c r="X407" s="54"/>
      <c r="Y407" s="86">
        <v>2023</v>
      </c>
      <c r="Z407" s="86"/>
      <c r="AA407" s="54"/>
    </row>
    <row r="408" spans="1:27" ht="12.75" customHeight="1" x14ac:dyDescent="0.25">
      <c r="A408" s="58" t="s">
        <v>52</v>
      </c>
      <c r="B408" s="58"/>
      <c r="C408" s="58"/>
      <c r="D408" s="59"/>
      <c r="E408" s="83"/>
      <c r="F408" s="84"/>
      <c r="G408" s="84"/>
      <c r="H408" s="84"/>
      <c r="I408" s="85"/>
      <c r="J408" s="83"/>
      <c r="K408" s="84"/>
      <c r="L408" s="84"/>
      <c r="M408" s="84"/>
      <c r="N408" s="85"/>
      <c r="O408" s="83"/>
      <c r="P408" s="84"/>
      <c r="Q408" s="84"/>
      <c r="R408" s="84"/>
      <c r="S408" s="85"/>
      <c r="T408" s="55" t="s">
        <v>193</v>
      </c>
      <c r="U408" s="87"/>
      <c r="V408" s="87"/>
      <c r="W408" s="87"/>
      <c r="X408" s="56"/>
      <c r="Y408" s="87" t="s">
        <v>192</v>
      </c>
      <c r="Z408" s="87"/>
      <c r="AA408" s="56"/>
    </row>
    <row r="409" spans="1:27" ht="12.75" customHeight="1" x14ac:dyDescent="0.25">
      <c r="A409" s="58" t="s">
        <v>21</v>
      </c>
      <c r="B409" s="58"/>
      <c r="C409" s="58"/>
      <c r="D409" s="59"/>
      <c r="E409" s="9" t="s">
        <v>83</v>
      </c>
      <c r="F409" s="77" t="s">
        <v>9</v>
      </c>
      <c r="G409" s="78"/>
      <c r="H409" s="77" t="s">
        <v>10</v>
      </c>
      <c r="I409" s="78"/>
      <c r="J409" s="9" t="s">
        <v>83</v>
      </c>
      <c r="K409" s="77" t="s">
        <v>9</v>
      </c>
      <c r="L409" s="78"/>
      <c r="M409" s="77" t="s">
        <v>10</v>
      </c>
      <c r="N409" s="78"/>
      <c r="O409" s="9" t="s">
        <v>83</v>
      </c>
      <c r="P409" s="77" t="s">
        <v>9</v>
      </c>
      <c r="Q409" s="78"/>
      <c r="R409" s="77" t="s">
        <v>10</v>
      </c>
      <c r="S409" s="78"/>
      <c r="T409" s="9" t="s">
        <v>83</v>
      </c>
      <c r="U409" s="77" t="s">
        <v>9</v>
      </c>
      <c r="V409" s="78"/>
      <c r="W409" s="77" t="s">
        <v>10</v>
      </c>
      <c r="X409" s="78"/>
      <c r="Y409" s="9" t="s">
        <v>83</v>
      </c>
      <c r="Z409" s="77" t="s">
        <v>9</v>
      </c>
      <c r="AA409" s="78"/>
    </row>
    <row r="410" spans="1:27" ht="12.75" customHeight="1" x14ac:dyDescent="0.25">
      <c r="A410" s="58" t="s">
        <v>129</v>
      </c>
      <c r="B410" s="58"/>
      <c r="C410" s="58"/>
      <c r="D410" s="59"/>
      <c r="E410" s="8" t="s">
        <v>8</v>
      </c>
      <c r="F410" s="8" t="s">
        <v>8</v>
      </c>
      <c r="G410" s="8" t="s">
        <v>5</v>
      </c>
      <c r="H410" s="8" t="s">
        <v>8</v>
      </c>
      <c r="I410" s="8" t="s">
        <v>5</v>
      </c>
      <c r="J410" s="8" t="s">
        <v>8</v>
      </c>
      <c r="K410" s="8" t="s">
        <v>8</v>
      </c>
      <c r="L410" s="8" t="s">
        <v>5</v>
      </c>
      <c r="M410" s="8" t="s">
        <v>8</v>
      </c>
      <c r="N410" s="8" t="s">
        <v>5</v>
      </c>
      <c r="O410" s="8" t="s">
        <v>8</v>
      </c>
      <c r="P410" s="8" t="s">
        <v>8</v>
      </c>
      <c r="Q410" s="8" t="s">
        <v>5</v>
      </c>
      <c r="R410" s="8" t="s">
        <v>8</v>
      </c>
      <c r="S410" s="8" t="s">
        <v>5</v>
      </c>
      <c r="T410" s="8" t="s">
        <v>8</v>
      </c>
      <c r="U410" s="8" t="s">
        <v>8</v>
      </c>
      <c r="V410" s="8" t="s">
        <v>5</v>
      </c>
      <c r="W410" s="8" t="s">
        <v>8</v>
      </c>
      <c r="X410" s="8" t="s">
        <v>5</v>
      </c>
      <c r="Y410" s="8" t="s">
        <v>8</v>
      </c>
      <c r="Z410" s="8" t="s">
        <v>8</v>
      </c>
      <c r="AA410" s="8" t="s">
        <v>5</v>
      </c>
    </row>
    <row r="411" spans="1:27" ht="12.75" customHeight="1" x14ac:dyDescent="0.25">
      <c r="A411" s="51" t="s">
        <v>7</v>
      </c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79"/>
    </row>
    <row r="412" spans="1:27" ht="12.75" customHeight="1" x14ac:dyDescent="0.25">
      <c r="B412" s="62" t="s">
        <v>23</v>
      </c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9"/>
    </row>
    <row r="413" spans="1:27" ht="12.75" customHeight="1" x14ac:dyDescent="0.25">
      <c r="B413" s="45" t="s">
        <v>30</v>
      </c>
      <c r="C413" s="46"/>
      <c r="D413" s="47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5"/>
      <c r="AA413" s="15"/>
    </row>
    <row r="414" spans="1:27" ht="12.75" customHeight="1" x14ac:dyDescent="0.25">
      <c r="B414" s="45" t="s">
        <v>31</v>
      </c>
      <c r="C414" s="46"/>
      <c r="D414" s="47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5"/>
      <c r="AA414" s="15"/>
    </row>
    <row r="415" spans="1:27" ht="12.75" customHeight="1" x14ac:dyDescent="0.25">
      <c r="B415" s="45" t="s">
        <v>32</v>
      </c>
      <c r="C415" s="46"/>
      <c r="D415" s="47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5"/>
      <c r="AA415" s="15"/>
    </row>
    <row r="416" spans="1:27" ht="12.75" customHeight="1" x14ac:dyDescent="0.25">
      <c r="B416" s="62" t="s">
        <v>24</v>
      </c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9"/>
    </row>
    <row r="417" spans="2:27" ht="12.75" customHeight="1" x14ac:dyDescent="0.25">
      <c r="B417" s="45" t="s">
        <v>30</v>
      </c>
      <c r="C417" s="46"/>
      <c r="D417" s="47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5"/>
    </row>
    <row r="418" spans="2:27" ht="12.75" customHeight="1" x14ac:dyDescent="0.25">
      <c r="B418" s="45" t="s">
        <v>31</v>
      </c>
      <c r="C418" s="46"/>
      <c r="D418" s="47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5"/>
    </row>
    <row r="419" spans="2:27" ht="12.75" customHeight="1" x14ac:dyDescent="0.25">
      <c r="B419" s="45" t="s">
        <v>32</v>
      </c>
      <c r="C419" s="46"/>
      <c r="D419" s="47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5"/>
    </row>
    <row r="420" spans="2:27" ht="12.75" customHeight="1" x14ac:dyDescent="0.25">
      <c r="B420" s="62" t="s">
        <v>64</v>
      </c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9"/>
    </row>
    <row r="421" spans="2:27" ht="12.75" customHeight="1" x14ac:dyDescent="0.25">
      <c r="B421" s="45" t="s">
        <v>85</v>
      </c>
      <c r="C421" s="46"/>
      <c r="D421" s="47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5"/>
    </row>
    <row r="422" spans="2:27" ht="12.75" customHeight="1" x14ac:dyDescent="0.25">
      <c r="B422" s="62" t="s">
        <v>26</v>
      </c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9"/>
    </row>
    <row r="423" spans="2:27" ht="12.75" customHeight="1" x14ac:dyDescent="0.25">
      <c r="B423" s="45" t="s">
        <v>30</v>
      </c>
      <c r="C423" s="46"/>
      <c r="D423" s="47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5"/>
    </row>
    <row r="424" spans="2:27" ht="12.75" customHeight="1" x14ac:dyDescent="0.25">
      <c r="B424" s="45" t="s">
        <v>32</v>
      </c>
      <c r="C424" s="46"/>
      <c r="D424" s="47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5"/>
    </row>
    <row r="425" spans="2:27" ht="12.75" customHeight="1" x14ac:dyDescent="0.25">
      <c r="B425" s="62" t="s">
        <v>27</v>
      </c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9"/>
    </row>
    <row r="426" spans="2:27" ht="12.75" customHeight="1" x14ac:dyDescent="0.25">
      <c r="B426" s="45" t="s">
        <v>30</v>
      </c>
      <c r="C426" s="46"/>
      <c r="D426" s="47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5"/>
    </row>
    <row r="427" spans="2:27" ht="12.75" customHeight="1" x14ac:dyDescent="0.25">
      <c r="B427" s="45" t="s">
        <v>31</v>
      </c>
      <c r="C427" s="46"/>
      <c r="D427" s="47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5"/>
    </row>
    <row r="428" spans="2:27" ht="12.75" customHeight="1" x14ac:dyDescent="0.25">
      <c r="B428" s="45" t="s">
        <v>32</v>
      </c>
      <c r="C428" s="46"/>
      <c r="D428" s="47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5"/>
    </row>
    <row r="429" spans="2:27" ht="12.75" customHeight="1" x14ac:dyDescent="0.25">
      <c r="B429" s="63" t="s">
        <v>55</v>
      </c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5"/>
      <c r="S429" s="66"/>
      <c r="T429" s="61"/>
      <c r="U429" s="61"/>
      <c r="V429" s="61"/>
      <c r="W429" s="61"/>
      <c r="X429" s="61"/>
      <c r="Y429" s="61"/>
      <c r="Z429" s="61"/>
      <c r="AA429" s="67"/>
    </row>
    <row r="430" spans="2:27" ht="12.75" customHeight="1" x14ac:dyDescent="0.25">
      <c r="B430" s="45" t="s">
        <v>30</v>
      </c>
      <c r="C430" s="46"/>
      <c r="D430" s="47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5"/>
    </row>
    <row r="431" spans="2:27" ht="12.75" customHeight="1" x14ac:dyDescent="0.25">
      <c r="B431" s="45" t="s">
        <v>31</v>
      </c>
      <c r="C431" s="46"/>
      <c r="D431" s="47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5"/>
    </row>
    <row r="432" spans="2:27" ht="12.75" customHeight="1" x14ac:dyDescent="0.25">
      <c r="B432" s="45" t="s">
        <v>32</v>
      </c>
      <c r="C432" s="46"/>
      <c r="D432" s="47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5"/>
    </row>
    <row r="433" spans="2:27" ht="12.75" customHeight="1" x14ac:dyDescent="0.25">
      <c r="B433" s="62" t="s">
        <v>56</v>
      </c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9"/>
    </row>
    <row r="434" spans="2:27" ht="12.75" customHeight="1" x14ac:dyDescent="0.25">
      <c r="B434" s="45" t="s">
        <v>30</v>
      </c>
      <c r="C434" s="46"/>
      <c r="D434" s="47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5"/>
      <c r="Z434" s="15"/>
      <c r="AA434" s="15"/>
    </row>
    <row r="435" spans="2:27" ht="12.75" customHeight="1" x14ac:dyDescent="0.25">
      <c r="B435" s="45" t="s">
        <v>31</v>
      </c>
      <c r="C435" s="46"/>
      <c r="D435" s="47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5"/>
      <c r="Z435" s="15"/>
      <c r="AA435" s="15"/>
    </row>
    <row r="436" spans="2:27" ht="12.75" customHeight="1" x14ac:dyDescent="0.25">
      <c r="B436" s="45" t="s">
        <v>32</v>
      </c>
      <c r="C436" s="46"/>
      <c r="D436" s="47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5"/>
      <c r="Z436" s="15"/>
      <c r="AA436" s="15"/>
    </row>
    <row r="437" spans="2:27" ht="12.75" customHeight="1" x14ac:dyDescent="0.25">
      <c r="B437" s="62" t="s">
        <v>58</v>
      </c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9"/>
    </row>
    <row r="438" spans="2:27" ht="12.75" customHeight="1" x14ac:dyDescent="0.25">
      <c r="B438" s="99" t="s">
        <v>31</v>
      </c>
      <c r="C438" s="100"/>
      <c r="D438" s="10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5"/>
    </row>
    <row r="439" spans="2:27" ht="12.75" customHeight="1" x14ac:dyDescent="0.25">
      <c r="B439" s="99" t="s">
        <v>32</v>
      </c>
      <c r="C439" s="100"/>
      <c r="D439" s="10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5"/>
    </row>
    <row r="440" spans="2:27" ht="12.75" customHeight="1" x14ac:dyDescent="0.25">
      <c r="B440" s="71"/>
      <c r="C440" s="72"/>
      <c r="D440" s="7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5"/>
    </row>
    <row r="441" spans="2:27" ht="12.75" customHeight="1" x14ac:dyDescent="0.25">
      <c r="B441" s="63" t="s">
        <v>62</v>
      </c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5"/>
    </row>
    <row r="442" spans="2:27" ht="12.75" customHeight="1" x14ac:dyDescent="0.25">
      <c r="B442" s="71"/>
      <c r="C442" s="72"/>
      <c r="D442" s="7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5"/>
    </row>
    <row r="443" spans="2:27" ht="12.75" customHeight="1" x14ac:dyDescent="0.25">
      <c r="B443" s="71"/>
      <c r="C443" s="72"/>
      <c r="D443" s="7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5"/>
    </row>
    <row r="444" spans="2:27" ht="12.75" customHeight="1" x14ac:dyDescent="0.25">
      <c r="B444" s="63"/>
      <c r="C444" s="64"/>
      <c r="D444" s="6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5"/>
    </row>
    <row r="445" spans="2:27" ht="12.75" customHeight="1" x14ac:dyDescent="0.25">
      <c r="B445" s="62" t="s">
        <v>59</v>
      </c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9"/>
    </row>
    <row r="446" spans="2:27" ht="12.75" customHeight="1" x14ac:dyDescent="0.25">
      <c r="B446" s="63"/>
      <c r="C446" s="64"/>
      <c r="D446" s="6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5"/>
    </row>
    <row r="447" spans="2:27" ht="12.75" customHeight="1" x14ac:dyDescent="0.25">
      <c r="B447" s="63"/>
      <c r="C447" s="64"/>
      <c r="D447" s="6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5"/>
    </row>
    <row r="448" spans="2:27" ht="12.75" customHeight="1" x14ac:dyDescent="0.25">
      <c r="B448" s="62" t="s">
        <v>106</v>
      </c>
      <c r="C448" s="48"/>
      <c r="D448" s="49"/>
      <c r="E448" s="74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6"/>
    </row>
    <row r="449" spans="1:27" ht="12.75" customHeight="1" x14ac:dyDescent="0.25">
      <c r="B449" s="68" t="s">
        <v>107</v>
      </c>
      <c r="C449" s="69"/>
      <c r="D449" s="70"/>
      <c r="E449" s="15">
        <f>E413+E414+E415+E417+E418+E419+E421+E423+E424+E426+E427+E428+E430+E431+E432+E434+E435+E436+E438+E439+E440+E442+E443+E444+E446+E447</f>
        <v>0</v>
      </c>
      <c r="F449" s="15">
        <f>F413+F414+F415+F417+F418+F419+F421+F423+F424+F426+F427+F428+F430+F431+F432+F434+F435+F436+F438+F439+F440+F442+F443+F444+F446+F447</f>
        <v>0</v>
      </c>
      <c r="G449" s="3"/>
      <c r="H449" s="15">
        <f>H413+H414+H415+H417+H418+H419+H421+H423+H424+H426+H427+H428+H430+H431+H432+H434+H435+H436+H438+H439+H440+H442+H443+H444+H446+H447</f>
        <v>0</v>
      </c>
      <c r="I449" s="3"/>
      <c r="J449" s="15">
        <f>J413+J414+J415+J417+J418+J419+J421+J423+J424+J426+J427+J428+J430+J431+J432+J434+J435+J436+J438+J439+J440+J442+J443+J444+J446+J447</f>
        <v>0</v>
      </c>
      <c r="K449" s="15">
        <f>K413+K414+K415+K417+K418+K419+K421+K423+K424+K426+K427+K428+K430+K431+K432+K434+K435+K436+K438+K439+K440+K442+K443+K444+K446+K447</f>
        <v>0</v>
      </c>
      <c r="L449" s="3"/>
      <c r="M449" s="15">
        <f>M413+M414+M415+M417+M418+M419+M421+M423+M424+M426+M427+M428+M430+M431+M432+M434+M435+M436+M438+M439+M440+M442+M443+M444+M446+M447</f>
        <v>0</v>
      </c>
      <c r="N449" s="3"/>
      <c r="O449" s="15">
        <f>O413+O414+O415+O417+O418+O419+O421+O423+O424+O426+O427+O428+O430+O431+O432+O434+O435+O436+O438+O439+O440+O442+O443+O444+O446+O447</f>
        <v>0</v>
      </c>
      <c r="P449" s="15">
        <f>P413+P414+P415+P417+P418+P419+P421+P423+P424+P426+P427+P428+P430+P431+P432+P434+P435+P436+P438+P439+P440+P442+P443+P444+P446+P447</f>
        <v>0</v>
      </c>
      <c r="Q449" s="3"/>
      <c r="R449" s="15">
        <f>R413+R414+R415+R417+R418+R419+R421+R423+R424+R426+R427+R428+R430+R431+R432+R434+R435+R436+R438+R439+R440+R442+R443+R444+R446+R447</f>
        <v>0</v>
      </c>
      <c r="S449" s="3"/>
      <c r="T449" s="15">
        <f>T413+T414+T415+T417+T418+T419+T421+T423+T424+T426+T427+T428+T430+T431+T432+T434+T435+T436+T438+T439+T440+T442+T443+T444+T446+T447</f>
        <v>0</v>
      </c>
      <c r="U449" s="15">
        <f>U413+U414+U415+U417+U418+U419+U421+U423+U424+U426+U427+U428+U430+U431+U432+U434+U435+U436+U438+U439+U440+U442+U443+U444+U446+U447</f>
        <v>0</v>
      </c>
      <c r="V449" s="3"/>
      <c r="W449" s="15">
        <f>W413+W414+W415+W417+W418+W419+W421+W423+W424+W426+W427+W428+W430+W431+W432+W434+W435+W436+W438+W439+W440+W442+W443+W444+W446+W447</f>
        <v>0</v>
      </c>
      <c r="X449" s="3"/>
      <c r="Y449" s="15">
        <f>Y413+Y414+Y415+Y417+Y418+Y419+Y421+Y423+Y424+Y426+Y427+Y428+Y430+Y431+Y432+Y434+Y435+Y436+Y438+Y439+Y440+Y442+Y443+Y444+Y446+Y447</f>
        <v>0</v>
      </c>
      <c r="Z449" s="15">
        <f>Z413+Z414+Z415+Z417+Z418+Z419+Z421+Z423+Z424+Z426+Z427+Z428+Z430+Z431+Z432+Z434+Z435+Z436+Z438+Z439+Z440+Z442+Z443+Z444+Z446+Z447</f>
        <v>0</v>
      </c>
      <c r="AA449" s="17"/>
    </row>
    <row r="450" spans="1:27" ht="18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7" ht="12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7" ht="12.75" customHeight="1" x14ac:dyDescent="0.25">
      <c r="A452" s="58" t="s">
        <v>51</v>
      </c>
      <c r="B452" s="58"/>
      <c r="C452" s="58"/>
      <c r="D452" s="59"/>
      <c r="E452" s="80">
        <v>2020</v>
      </c>
      <c r="F452" s="81"/>
      <c r="G452" s="81"/>
      <c r="H452" s="81"/>
      <c r="I452" s="82"/>
      <c r="J452" s="80">
        <v>2021</v>
      </c>
      <c r="K452" s="81"/>
      <c r="L452" s="81"/>
      <c r="M452" s="81"/>
      <c r="N452" s="82"/>
      <c r="O452" s="80">
        <v>2022</v>
      </c>
      <c r="P452" s="81"/>
      <c r="Q452" s="81"/>
      <c r="R452" s="81"/>
      <c r="S452" s="82"/>
      <c r="T452" s="53" t="s">
        <v>6</v>
      </c>
      <c r="U452" s="86"/>
      <c r="V452" s="86"/>
      <c r="W452" s="86"/>
      <c r="X452" s="54"/>
      <c r="Y452" s="86">
        <v>2023</v>
      </c>
      <c r="Z452" s="86"/>
      <c r="AA452" s="54"/>
    </row>
    <row r="453" spans="1:27" ht="12.75" customHeight="1" x14ac:dyDescent="0.25">
      <c r="A453" s="58" t="s">
        <v>52</v>
      </c>
      <c r="B453" s="58"/>
      <c r="C453" s="58"/>
      <c r="D453" s="59"/>
      <c r="E453" s="83"/>
      <c r="F453" s="84"/>
      <c r="G453" s="84"/>
      <c r="H453" s="84"/>
      <c r="I453" s="85"/>
      <c r="J453" s="83"/>
      <c r="K453" s="84"/>
      <c r="L453" s="84"/>
      <c r="M453" s="84"/>
      <c r="N453" s="85"/>
      <c r="O453" s="83"/>
      <c r="P453" s="84"/>
      <c r="Q453" s="84"/>
      <c r="R453" s="84"/>
      <c r="S453" s="85"/>
      <c r="T453" s="55" t="s">
        <v>193</v>
      </c>
      <c r="U453" s="87"/>
      <c r="V453" s="87"/>
      <c r="W453" s="87"/>
      <c r="X453" s="56"/>
      <c r="Y453" s="87" t="s">
        <v>192</v>
      </c>
      <c r="Z453" s="87"/>
      <c r="AA453" s="56"/>
    </row>
    <row r="454" spans="1:27" ht="12.75" customHeight="1" x14ac:dyDescent="0.25">
      <c r="A454" s="58" t="s">
        <v>21</v>
      </c>
      <c r="B454" s="58"/>
      <c r="C454" s="58"/>
      <c r="D454" s="59"/>
      <c r="E454" s="9" t="s">
        <v>83</v>
      </c>
      <c r="F454" s="77" t="s">
        <v>9</v>
      </c>
      <c r="G454" s="78"/>
      <c r="H454" s="77" t="s">
        <v>10</v>
      </c>
      <c r="I454" s="78"/>
      <c r="J454" s="9" t="s">
        <v>83</v>
      </c>
      <c r="K454" s="77" t="s">
        <v>9</v>
      </c>
      <c r="L454" s="78"/>
      <c r="M454" s="77" t="s">
        <v>10</v>
      </c>
      <c r="N454" s="78"/>
      <c r="O454" s="9" t="s">
        <v>83</v>
      </c>
      <c r="P454" s="77" t="s">
        <v>9</v>
      </c>
      <c r="Q454" s="78"/>
      <c r="R454" s="77" t="s">
        <v>10</v>
      </c>
      <c r="S454" s="78"/>
      <c r="T454" s="9" t="s">
        <v>83</v>
      </c>
      <c r="U454" s="77" t="s">
        <v>9</v>
      </c>
      <c r="V454" s="78"/>
      <c r="W454" s="77" t="s">
        <v>10</v>
      </c>
      <c r="X454" s="78"/>
      <c r="Y454" s="9" t="s">
        <v>83</v>
      </c>
      <c r="Z454" s="77" t="s">
        <v>9</v>
      </c>
      <c r="AA454" s="78"/>
    </row>
    <row r="455" spans="1:27" ht="12.75" customHeight="1" x14ac:dyDescent="0.25">
      <c r="A455" s="58" t="s">
        <v>48</v>
      </c>
      <c r="B455" s="58"/>
      <c r="C455" s="58"/>
      <c r="D455" s="59"/>
      <c r="E455" s="8" t="s">
        <v>8</v>
      </c>
      <c r="F455" s="8" t="s">
        <v>8</v>
      </c>
      <c r="G455" s="8" t="s">
        <v>5</v>
      </c>
      <c r="H455" s="8" t="s">
        <v>8</v>
      </c>
      <c r="I455" s="8" t="s">
        <v>5</v>
      </c>
      <c r="J455" s="8" t="s">
        <v>8</v>
      </c>
      <c r="K455" s="8" t="s">
        <v>8</v>
      </c>
      <c r="L455" s="8" t="s">
        <v>5</v>
      </c>
      <c r="M455" s="8" t="s">
        <v>8</v>
      </c>
      <c r="N455" s="8" t="s">
        <v>5</v>
      </c>
      <c r="O455" s="8" t="s">
        <v>8</v>
      </c>
      <c r="P455" s="8" t="s">
        <v>8</v>
      </c>
      <c r="Q455" s="8" t="s">
        <v>5</v>
      </c>
      <c r="R455" s="8" t="s">
        <v>8</v>
      </c>
      <c r="S455" s="8" t="s">
        <v>5</v>
      </c>
      <c r="T455" s="8" t="s">
        <v>8</v>
      </c>
      <c r="U455" s="8" t="s">
        <v>8</v>
      </c>
      <c r="V455" s="8" t="s">
        <v>5</v>
      </c>
      <c r="W455" s="8" t="s">
        <v>8</v>
      </c>
      <c r="X455" s="8" t="s">
        <v>5</v>
      </c>
      <c r="Y455" s="8" t="s">
        <v>8</v>
      </c>
      <c r="Z455" s="8" t="s">
        <v>8</v>
      </c>
      <c r="AA455" s="8" t="s">
        <v>5</v>
      </c>
    </row>
    <row r="456" spans="1:27" ht="12.75" customHeight="1" x14ac:dyDescent="0.25">
      <c r="A456" s="51" t="s">
        <v>7</v>
      </c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79"/>
    </row>
    <row r="457" spans="1:27" ht="12.75" customHeight="1" x14ac:dyDescent="0.25">
      <c r="B457" s="62" t="s">
        <v>23</v>
      </c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9"/>
    </row>
    <row r="458" spans="1:27" ht="12.75" customHeight="1" x14ac:dyDescent="0.25">
      <c r="B458" s="45" t="s">
        <v>30</v>
      </c>
      <c r="C458" s="46"/>
      <c r="D458" s="47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5"/>
      <c r="AA458" s="15"/>
    </row>
    <row r="459" spans="1:27" ht="12.75" customHeight="1" x14ac:dyDescent="0.25">
      <c r="B459" s="45" t="s">
        <v>31</v>
      </c>
      <c r="C459" s="46"/>
      <c r="D459" s="47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5"/>
      <c r="AA459" s="15"/>
    </row>
    <row r="460" spans="1:27" ht="12.75" customHeight="1" x14ac:dyDescent="0.25">
      <c r="B460" s="45" t="s">
        <v>32</v>
      </c>
      <c r="C460" s="46"/>
      <c r="D460" s="47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5"/>
      <c r="AA460" s="15"/>
    </row>
    <row r="461" spans="1:27" ht="12.75" customHeight="1" x14ac:dyDescent="0.25">
      <c r="B461" s="62" t="s">
        <v>24</v>
      </c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9"/>
    </row>
    <row r="462" spans="1:27" ht="12.75" customHeight="1" x14ac:dyDescent="0.25">
      <c r="B462" s="45" t="s">
        <v>30</v>
      </c>
      <c r="C462" s="46"/>
      <c r="D462" s="47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5"/>
    </row>
    <row r="463" spans="1:27" ht="12.75" customHeight="1" x14ac:dyDescent="0.25">
      <c r="B463" s="45" t="s">
        <v>31</v>
      </c>
      <c r="C463" s="46"/>
      <c r="D463" s="47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5"/>
    </row>
    <row r="464" spans="1:27" ht="12.75" customHeight="1" x14ac:dyDescent="0.25">
      <c r="B464" s="45" t="s">
        <v>32</v>
      </c>
      <c r="C464" s="46"/>
      <c r="D464" s="47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5"/>
    </row>
    <row r="465" spans="2:27" ht="12.75" customHeight="1" x14ac:dyDescent="0.25">
      <c r="B465" s="62" t="s">
        <v>64</v>
      </c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9"/>
    </row>
    <row r="466" spans="2:27" ht="12.75" customHeight="1" x14ac:dyDescent="0.25">
      <c r="B466" s="45" t="s">
        <v>85</v>
      </c>
      <c r="C466" s="46"/>
      <c r="D466" s="47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5"/>
    </row>
    <row r="467" spans="2:27" ht="12.75" customHeight="1" x14ac:dyDescent="0.25">
      <c r="B467" s="62" t="s">
        <v>26</v>
      </c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9"/>
    </row>
    <row r="468" spans="2:27" ht="12.75" customHeight="1" x14ac:dyDescent="0.25">
      <c r="B468" s="45" t="s">
        <v>30</v>
      </c>
      <c r="C468" s="46"/>
      <c r="D468" s="47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5"/>
    </row>
    <row r="469" spans="2:27" ht="12.75" customHeight="1" x14ac:dyDescent="0.25">
      <c r="B469" s="45" t="s">
        <v>32</v>
      </c>
      <c r="C469" s="46"/>
      <c r="D469" s="47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5"/>
    </row>
    <row r="470" spans="2:27" ht="12.75" customHeight="1" x14ac:dyDescent="0.25">
      <c r="B470" s="62" t="s">
        <v>27</v>
      </c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9"/>
    </row>
    <row r="471" spans="2:27" ht="12.75" customHeight="1" x14ac:dyDescent="0.25">
      <c r="B471" s="45" t="s">
        <v>30</v>
      </c>
      <c r="C471" s="46"/>
      <c r="D471" s="47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5"/>
    </row>
    <row r="472" spans="2:27" ht="12.75" customHeight="1" x14ac:dyDescent="0.25">
      <c r="B472" s="45" t="s">
        <v>31</v>
      </c>
      <c r="C472" s="46"/>
      <c r="D472" s="47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5"/>
    </row>
    <row r="473" spans="2:27" ht="12.75" customHeight="1" x14ac:dyDescent="0.25">
      <c r="B473" s="45" t="s">
        <v>32</v>
      </c>
      <c r="C473" s="46"/>
      <c r="D473" s="47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5"/>
    </row>
    <row r="474" spans="2:27" ht="12.75" customHeight="1" x14ac:dyDescent="0.25">
      <c r="B474" s="63" t="s">
        <v>55</v>
      </c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5"/>
      <c r="S474" s="66"/>
      <c r="T474" s="61"/>
      <c r="U474" s="61"/>
      <c r="V474" s="61"/>
      <c r="W474" s="61"/>
      <c r="X474" s="61"/>
      <c r="Y474" s="61"/>
      <c r="Z474" s="61"/>
      <c r="AA474" s="67"/>
    </row>
    <row r="475" spans="2:27" ht="12.75" customHeight="1" x14ac:dyDescent="0.25">
      <c r="B475" s="45" t="s">
        <v>30</v>
      </c>
      <c r="C475" s="46"/>
      <c r="D475" s="47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5"/>
    </row>
    <row r="476" spans="2:27" ht="12.75" customHeight="1" x14ac:dyDescent="0.25">
      <c r="B476" s="45" t="s">
        <v>31</v>
      </c>
      <c r="C476" s="46"/>
      <c r="D476" s="47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5"/>
    </row>
    <row r="477" spans="2:27" ht="12.75" customHeight="1" x14ac:dyDescent="0.25">
      <c r="B477" s="45" t="s">
        <v>32</v>
      </c>
      <c r="C477" s="46"/>
      <c r="D477" s="47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5"/>
    </row>
    <row r="478" spans="2:27" ht="12.75" customHeight="1" x14ac:dyDescent="0.25">
      <c r="B478" s="62" t="s">
        <v>56</v>
      </c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9"/>
    </row>
    <row r="479" spans="2:27" ht="12.75" customHeight="1" x14ac:dyDescent="0.25">
      <c r="B479" s="45" t="s">
        <v>30</v>
      </c>
      <c r="C479" s="46"/>
      <c r="D479" s="47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5"/>
      <c r="Z479" s="15"/>
      <c r="AA479" s="15"/>
    </row>
    <row r="480" spans="2:27" ht="12.75" customHeight="1" x14ac:dyDescent="0.25">
      <c r="B480" s="45" t="s">
        <v>31</v>
      </c>
      <c r="C480" s="46"/>
      <c r="D480" s="47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5"/>
      <c r="Z480" s="15"/>
      <c r="AA480" s="15"/>
    </row>
    <row r="481" spans="1:27" ht="12.75" customHeight="1" x14ac:dyDescent="0.25">
      <c r="B481" s="45" t="s">
        <v>32</v>
      </c>
      <c r="C481" s="46"/>
      <c r="D481" s="47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5"/>
      <c r="Z481" s="15"/>
      <c r="AA481" s="15"/>
    </row>
    <row r="482" spans="1:27" ht="12.75" customHeight="1" x14ac:dyDescent="0.25">
      <c r="B482" s="62" t="s">
        <v>58</v>
      </c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9"/>
    </row>
    <row r="483" spans="1:27" ht="12.75" customHeight="1" x14ac:dyDescent="0.25">
      <c r="B483" s="99" t="s">
        <v>31</v>
      </c>
      <c r="C483" s="100"/>
      <c r="D483" s="10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5"/>
    </row>
    <row r="484" spans="1:27" ht="12.75" customHeight="1" x14ac:dyDescent="0.25">
      <c r="B484" s="99" t="s">
        <v>32</v>
      </c>
      <c r="C484" s="100"/>
      <c r="D484" s="10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5"/>
    </row>
    <row r="485" spans="1:27" ht="12.75" customHeight="1" x14ac:dyDescent="0.25">
      <c r="B485" s="71"/>
      <c r="C485" s="72"/>
      <c r="D485" s="7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5"/>
    </row>
    <row r="486" spans="1:27" ht="12.75" customHeight="1" x14ac:dyDescent="0.25">
      <c r="B486" s="63" t="s">
        <v>62</v>
      </c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5"/>
    </row>
    <row r="487" spans="1:27" ht="12.75" customHeight="1" x14ac:dyDescent="0.25">
      <c r="B487" s="71"/>
      <c r="C487" s="72"/>
      <c r="D487" s="7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5"/>
    </row>
    <row r="488" spans="1:27" ht="12.75" customHeight="1" x14ac:dyDescent="0.25">
      <c r="B488" s="71"/>
      <c r="C488" s="72"/>
      <c r="D488" s="7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5"/>
    </row>
    <row r="489" spans="1:27" ht="12.75" customHeight="1" x14ac:dyDescent="0.25">
      <c r="B489" s="63"/>
      <c r="C489" s="64"/>
      <c r="D489" s="6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5"/>
    </row>
    <row r="490" spans="1:27" ht="12.75" customHeight="1" x14ac:dyDescent="0.25">
      <c r="B490" s="62" t="s">
        <v>59</v>
      </c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9"/>
    </row>
    <row r="491" spans="1:27" ht="12.75" customHeight="1" x14ac:dyDescent="0.25">
      <c r="B491" s="63"/>
      <c r="C491" s="64"/>
      <c r="D491" s="6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5"/>
    </row>
    <row r="492" spans="1:27" ht="12.75" customHeight="1" x14ac:dyDescent="0.25">
      <c r="B492" s="63"/>
      <c r="C492" s="64"/>
      <c r="D492" s="6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5"/>
    </row>
    <row r="493" spans="1:27" ht="12.75" customHeight="1" x14ac:dyDescent="0.25">
      <c r="B493" s="62" t="s">
        <v>106</v>
      </c>
      <c r="C493" s="48"/>
      <c r="D493" s="49"/>
      <c r="E493" s="74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76"/>
    </row>
    <row r="494" spans="1:27" ht="12.75" customHeight="1" x14ac:dyDescent="0.25">
      <c r="B494" s="68" t="s">
        <v>107</v>
      </c>
      <c r="C494" s="69"/>
      <c r="D494" s="70"/>
      <c r="E494" s="15">
        <f>E458+E459+E460+E462+E463+E464+E466+E468+E469+E471+E472+E473+E475+E476+E477+E479+E480+E481+E483+E484+E485+E487+E488+E489+E491+E492</f>
        <v>0</v>
      </c>
      <c r="F494" s="15">
        <f>F458+F459+F460+F462+F463+F464+F466+F468+F469+F471+F472+F473+F475+F476+F477+F479+F480+F481+F483+F484+F485+F487+F488+F489+F491+F492</f>
        <v>0</v>
      </c>
      <c r="G494" s="3"/>
      <c r="H494" s="15">
        <f>H458+H459+H460+H462+H463+H464+H466+H468+H469+H471+H472+H473+H475+H476+H477+H479+H480+H481+H483+H484+H485+H487+H488+H489+H491+H492</f>
        <v>0</v>
      </c>
      <c r="I494" s="3"/>
      <c r="J494" s="15">
        <f>J458+J459+J460+J462+J463+J464+J466+J468+J469+J471+J472+J473+J475+J476+J477+J479+J480+J481+J483+J484+J485+J487+J488+J489+J491+J492</f>
        <v>0</v>
      </c>
      <c r="K494" s="15">
        <f>K458+K459+K460+K462+K463+K464+K466+K468+K469+K471+K472+K473+K475+K476+K477+K479+K480+K481+K483+K484+K485+K487+K488+K489+K491+K492</f>
        <v>0</v>
      </c>
      <c r="L494" s="3"/>
      <c r="M494" s="15">
        <f>M458+M459+M460+M462+M463+M464+M466+M468+M469+M471+M472+M473+M475+M476+M477+M479+M480+M481+M483+M484+M485+M487+M488+M489+M491+M492</f>
        <v>0</v>
      </c>
      <c r="N494" s="3"/>
      <c r="O494" s="15">
        <f>O458+O459+O460+O462+O463+O464+O466+O468+O469+O471+O472+O473+O475+O476+O477+O479+O480+O481+O483+O484+O485+O487+O488+O489+O491+O492</f>
        <v>0</v>
      </c>
      <c r="P494" s="15">
        <f>P458+P459+P460+P462+P463+P464+P466+P468+P469+P471+P472+P473+P475+P476+P477+P479+P480+P481+P483+P484+P485+P487+P488+P489+P491+P492</f>
        <v>0</v>
      </c>
      <c r="Q494" s="3"/>
      <c r="R494" s="15">
        <f>R458+R459+R460+R462+R463+R464+R466+R468+R469+R471+R472+R473+R475+R476+R477+R479+R480+R481+R483+R484+R485+R487+R488+R489+R491+R492</f>
        <v>0</v>
      </c>
      <c r="S494" s="3"/>
      <c r="T494" s="15">
        <f>T458+T459+T460+T462+T463+T464+T466+T468+T469+T471+T472+T473+T475+T476+T477+T479+T480+T481+T483+T484+T485+T487+T488+T489+T491+T492</f>
        <v>0</v>
      </c>
      <c r="U494" s="15">
        <f>U458+U459+U460+U462+U463+U464+U466+U468+U469+U471+U472+U473+U475+U476+U477+U479+U480+U481+U483+U484+U485+U487+U488+U489+U491+U492</f>
        <v>0</v>
      </c>
      <c r="V494" s="3"/>
      <c r="W494" s="15">
        <f>W458+W459+W460+W462+W463+W464+W466+W468+W469+W471+W472+W473+W475+W476+W477+W479+W480+W481+W483+W484+W485+W487+W488+W489+W491+W492</f>
        <v>0</v>
      </c>
      <c r="X494" s="3"/>
      <c r="Y494" s="15">
        <f>Y458+Y459+Y460+Y462+Y463+Y464+Y466+Y468+Y469+Y471+Y472+Y473+Y475+Y476+Y477+Y479+Y480+Y481+Y483+Y484+Y485+Y487+Y488+Y489+Y491+Y492</f>
        <v>0</v>
      </c>
      <c r="Z494" s="15">
        <f>Z458+Z459+Z460+Z462+Z463+Z464+Z466+Z468+Z469+Z471+Z472+Z473+Z475+Z476+Z477+Z479+Z480+Z481+Z483+Z484+Z485+Z487+Z488+Z489+Z491+Z492</f>
        <v>0</v>
      </c>
      <c r="AA494" s="17"/>
    </row>
    <row r="495" spans="1:27" ht="12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7" ht="12.75" customHeight="1" x14ac:dyDescent="0.3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"/>
    </row>
    <row r="497" spans="1:27" ht="16.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7" x14ac:dyDescent="0.25">
      <c r="A498" s="58"/>
      <c r="B498" s="58"/>
      <c r="C498" s="58"/>
      <c r="D498" s="59"/>
      <c r="E498" s="80">
        <v>2020</v>
      </c>
      <c r="F498" s="81"/>
      <c r="G498" s="81"/>
      <c r="H498" s="81"/>
      <c r="I498" s="82"/>
      <c r="J498" s="80">
        <v>2021</v>
      </c>
      <c r="K498" s="81"/>
      <c r="L498" s="81"/>
      <c r="M498" s="81"/>
      <c r="N498" s="82"/>
      <c r="O498" s="80">
        <v>2022</v>
      </c>
      <c r="P498" s="81"/>
      <c r="Q498" s="81"/>
      <c r="R498" s="81"/>
      <c r="S498" s="82"/>
      <c r="T498" s="53" t="s">
        <v>6</v>
      </c>
      <c r="U498" s="86"/>
      <c r="V498" s="86"/>
      <c r="W498" s="86"/>
      <c r="X498" s="54"/>
      <c r="Y498" s="86">
        <v>2023</v>
      </c>
      <c r="Z498" s="86"/>
      <c r="AA498" s="54"/>
    </row>
    <row r="499" spans="1:27" x14ac:dyDescent="0.25">
      <c r="A499" s="58" t="s">
        <v>22</v>
      </c>
      <c r="B499" s="58"/>
      <c r="C499" s="58"/>
      <c r="D499" s="59"/>
      <c r="E499" s="83"/>
      <c r="F499" s="84"/>
      <c r="G499" s="84"/>
      <c r="H499" s="84"/>
      <c r="I499" s="85"/>
      <c r="J499" s="83"/>
      <c r="K499" s="84"/>
      <c r="L499" s="84"/>
      <c r="M499" s="84"/>
      <c r="N499" s="85"/>
      <c r="O499" s="83"/>
      <c r="P499" s="84"/>
      <c r="Q499" s="84"/>
      <c r="R499" s="84"/>
      <c r="S499" s="85"/>
      <c r="T499" s="55" t="s">
        <v>193</v>
      </c>
      <c r="U499" s="87"/>
      <c r="V499" s="87"/>
      <c r="W499" s="87"/>
      <c r="X499" s="56"/>
      <c r="Y499" s="87" t="s">
        <v>192</v>
      </c>
      <c r="Z499" s="87"/>
      <c r="AA499" s="56"/>
    </row>
    <row r="500" spans="1:27" x14ac:dyDescent="0.25">
      <c r="A500" s="102" t="s">
        <v>82</v>
      </c>
      <c r="B500" s="102"/>
      <c r="C500" s="102"/>
      <c r="D500" s="103"/>
      <c r="E500" s="9" t="s">
        <v>83</v>
      </c>
      <c r="F500" s="77" t="s">
        <v>9</v>
      </c>
      <c r="G500" s="78"/>
      <c r="H500" s="77" t="s">
        <v>10</v>
      </c>
      <c r="I500" s="78"/>
      <c r="J500" s="9" t="s">
        <v>83</v>
      </c>
      <c r="K500" s="77" t="s">
        <v>9</v>
      </c>
      <c r="L500" s="78"/>
      <c r="M500" s="77" t="s">
        <v>10</v>
      </c>
      <c r="N500" s="78"/>
      <c r="O500" s="9" t="s">
        <v>83</v>
      </c>
      <c r="P500" s="77" t="s">
        <v>9</v>
      </c>
      <c r="Q500" s="78"/>
      <c r="R500" s="77" t="s">
        <v>10</v>
      </c>
      <c r="S500" s="78"/>
      <c r="T500" s="9" t="s">
        <v>83</v>
      </c>
      <c r="U500" s="77" t="s">
        <v>9</v>
      </c>
      <c r="V500" s="78"/>
      <c r="W500" s="77" t="s">
        <v>10</v>
      </c>
      <c r="X500" s="78"/>
      <c r="Y500" s="9" t="s">
        <v>83</v>
      </c>
      <c r="Z500" s="77" t="s">
        <v>9</v>
      </c>
      <c r="AA500" s="78"/>
    </row>
    <row r="501" spans="1:27" x14ac:dyDescent="0.25">
      <c r="A501" s="60"/>
      <c r="B501" s="60"/>
      <c r="C501" s="60"/>
      <c r="D501" s="94"/>
      <c r="E501" s="8" t="s">
        <v>8</v>
      </c>
      <c r="F501" s="8" t="s">
        <v>8</v>
      </c>
      <c r="G501" s="8" t="s">
        <v>5</v>
      </c>
      <c r="H501" s="8" t="s">
        <v>8</v>
      </c>
      <c r="I501" s="8" t="s">
        <v>5</v>
      </c>
      <c r="J501" s="8" t="s">
        <v>8</v>
      </c>
      <c r="K501" s="8" t="s">
        <v>8</v>
      </c>
      <c r="L501" s="8" t="s">
        <v>5</v>
      </c>
      <c r="M501" s="8" t="s">
        <v>8</v>
      </c>
      <c r="N501" s="8" t="s">
        <v>5</v>
      </c>
      <c r="O501" s="8" t="s">
        <v>8</v>
      </c>
      <c r="P501" s="8" t="s">
        <v>8</v>
      </c>
      <c r="Q501" s="8" t="s">
        <v>5</v>
      </c>
      <c r="R501" s="8" t="s">
        <v>8</v>
      </c>
      <c r="S501" s="8" t="s">
        <v>5</v>
      </c>
      <c r="T501" s="8" t="s">
        <v>8</v>
      </c>
      <c r="U501" s="8" t="s">
        <v>8</v>
      </c>
      <c r="V501" s="8" t="s">
        <v>5</v>
      </c>
      <c r="W501" s="8" t="s">
        <v>8</v>
      </c>
      <c r="X501" s="8" t="s">
        <v>5</v>
      </c>
      <c r="Y501" s="8" t="s">
        <v>8</v>
      </c>
      <c r="Z501" s="8" t="s">
        <v>8</v>
      </c>
      <c r="AA501" s="8" t="s">
        <v>5</v>
      </c>
    </row>
    <row r="502" spans="1:27" x14ac:dyDescent="0.25">
      <c r="A502" s="51" t="s">
        <v>7</v>
      </c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79"/>
    </row>
    <row r="503" spans="1:27" x14ac:dyDescent="0.25">
      <c r="B503" s="62" t="s">
        <v>23</v>
      </c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9"/>
    </row>
    <row r="504" spans="1:27" x14ac:dyDescent="0.25">
      <c r="B504" s="45" t="s">
        <v>30</v>
      </c>
      <c r="C504" s="46"/>
      <c r="D504" s="47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5"/>
      <c r="AA504" s="15"/>
    </row>
    <row r="505" spans="1:27" x14ac:dyDescent="0.25">
      <c r="B505" s="45" t="s">
        <v>31</v>
      </c>
      <c r="C505" s="46"/>
      <c r="D505" s="47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5"/>
      <c r="AA505" s="15"/>
    </row>
    <row r="506" spans="1:27" x14ac:dyDescent="0.25">
      <c r="B506" s="45" t="s">
        <v>32</v>
      </c>
      <c r="C506" s="46"/>
      <c r="D506" s="47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5"/>
      <c r="AA506" s="15"/>
    </row>
    <row r="507" spans="1:27" x14ac:dyDescent="0.25">
      <c r="B507" s="62" t="s">
        <v>24</v>
      </c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9"/>
    </row>
    <row r="508" spans="1:27" x14ac:dyDescent="0.25">
      <c r="B508" s="45" t="s">
        <v>30</v>
      </c>
      <c r="C508" s="46"/>
      <c r="D508" s="47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5"/>
    </row>
    <row r="509" spans="1:27" x14ac:dyDescent="0.25">
      <c r="B509" s="45" t="s">
        <v>31</v>
      </c>
      <c r="C509" s="46"/>
      <c r="D509" s="47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5"/>
    </row>
    <row r="510" spans="1:27" x14ac:dyDescent="0.25">
      <c r="B510" s="45" t="s">
        <v>32</v>
      </c>
      <c r="C510" s="46"/>
      <c r="D510" s="47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5"/>
    </row>
    <row r="511" spans="1:27" x14ac:dyDescent="0.25">
      <c r="B511" s="62" t="s">
        <v>64</v>
      </c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9"/>
    </row>
    <row r="512" spans="1:27" x14ac:dyDescent="0.25">
      <c r="B512" s="45" t="s">
        <v>85</v>
      </c>
      <c r="C512" s="46"/>
      <c r="D512" s="47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5"/>
    </row>
    <row r="513" spans="2:27" x14ac:dyDescent="0.25">
      <c r="B513" s="62" t="s">
        <v>26</v>
      </c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9"/>
    </row>
    <row r="514" spans="2:27" x14ac:dyDescent="0.25">
      <c r="B514" s="45" t="s">
        <v>30</v>
      </c>
      <c r="C514" s="46"/>
      <c r="D514" s="47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5"/>
    </row>
    <row r="515" spans="2:27" x14ac:dyDescent="0.25">
      <c r="B515" s="45" t="s">
        <v>32</v>
      </c>
      <c r="C515" s="46"/>
      <c r="D515" s="47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5"/>
    </row>
    <row r="516" spans="2:27" x14ac:dyDescent="0.25">
      <c r="B516" s="62" t="s">
        <v>27</v>
      </c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9"/>
    </row>
    <row r="517" spans="2:27" x14ac:dyDescent="0.25">
      <c r="B517" s="45" t="s">
        <v>30</v>
      </c>
      <c r="C517" s="46"/>
      <c r="D517" s="47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5"/>
    </row>
    <row r="518" spans="2:27" x14ac:dyDescent="0.25">
      <c r="B518" s="45" t="s">
        <v>31</v>
      </c>
      <c r="C518" s="46"/>
      <c r="D518" s="47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5"/>
    </row>
    <row r="519" spans="2:27" x14ac:dyDescent="0.25">
      <c r="B519" s="45" t="s">
        <v>32</v>
      </c>
      <c r="C519" s="46"/>
      <c r="D519" s="47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5"/>
    </row>
    <row r="520" spans="2:27" x14ac:dyDescent="0.25">
      <c r="B520" s="63" t="s">
        <v>55</v>
      </c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5"/>
      <c r="S520" s="66"/>
      <c r="T520" s="61"/>
      <c r="U520" s="61"/>
      <c r="V520" s="61"/>
      <c r="W520" s="61"/>
      <c r="X520" s="61"/>
      <c r="Y520" s="61"/>
      <c r="Z520" s="61"/>
      <c r="AA520" s="67"/>
    </row>
    <row r="521" spans="2:27" x14ac:dyDescent="0.25">
      <c r="B521" s="45" t="s">
        <v>30</v>
      </c>
      <c r="C521" s="46"/>
      <c r="D521" s="47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5"/>
    </row>
    <row r="522" spans="2:27" x14ac:dyDescent="0.25">
      <c r="B522" s="45" t="s">
        <v>31</v>
      </c>
      <c r="C522" s="46"/>
      <c r="D522" s="47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5"/>
    </row>
    <row r="523" spans="2:27" x14ac:dyDescent="0.25">
      <c r="B523" s="45" t="s">
        <v>32</v>
      </c>
      <c r="C523" s="46"/>
      <c r="D523" s="47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5"/>
    </row>
    <row r="524" spans="2:27" x14ac:dyDescent="0.25">
      <c r="B524" s="62" t="s">
        <v>56</v>
      </c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9"/>
    </row>
    <row r="525" spans="2:27" x14ac:dyDescent="0.25">
      <c r="B525" s="45" t="s">
        <v>30</v>
      </c>
      <c r="C525" s="46"/>
      <c r="D525" s="47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5"/>
      <c r="Z525" s="15"/>
      <c r="AA525" s="15"/>
    </row>
    <row r="526" spans="2:27" x14ac:dyDescent="0.25">
      <c r="B526" s="45" t="s">
        <v>31</v>
      </c>
      <c r="C526" s="46"/>
      <c r="D526" s="47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5"/>
      <c r="Z526" s="15"/>
      <c r="AA526" s="15"/>
    </row>
    <row r="527" spans="2:27" x14ac:dyDescent="0.25">
      <c r="B527" s="45" t="s">
        <v>32</v>
      </c>
      <c r="C527" s="46"/>
      <c r="D527" s="47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5"/>
      <c r="Z527" s="15"/>
      <c r="AA527" s="15"/>
    </row>
    <row r="528" spans="2:27" x14ac:dyDescent="0.25">
      <c r="B528" s="62" t="s">
        <v>58</v>
      </c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9"/>
    </row>
    <row r="529" spans="1:27" x14ac:dyDescent="0.25">
      <c r="B529" s="99" t="s">
        <v>31</v>
      </c>
      <c r="C529" s="100"/>
      <c r="D529" s="10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5"/>
    </row>
    <row r="530" spans="1:27" x14ac:dyDescent="0.25">
      <c r="B530" s="99" t="s">
        <v>32</v>
      </c>
      <c r="C530" s="100"/>
      <c r="D530" s="10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5"/>
    </row>
    <row r="531" spans="1:27" x14ac:dyDescent="0.25">
      <c r="B531" s="71"/>
      <c r="C531" s="72"/>
      <c r="D531" s="7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5"/>
    </row>
    <row r="532" spans="1:27" x14ac:dyDescent="0.25">
      <c r="B532" s="63" t="s">
        <v>62</v>
      </c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5"/>
    </row>
    <row r="533" spans="1:27" x14ac:dyDescent="0.25">
      <c r="B533" s="71"/>
      <c r="C533" s="72"/>
      <c r="D533" s="7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5"/>
    </row>
    <row r="534" spans="1:27" x14ac:dyDescent="0.25">
      <c r="B534" s="71"/>
      <c r="C534" s="72"/>
      <c r="D534" s="7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5"/>
    </row>
    <row r="535" spans="1:27" x14ac:dyDescent="0.25">
      <c r="B535" s="63"/>
      <c r="C535" s="64"/>
      <c r="D535" s="6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5"/>
    </row>
    <row r="536" spans="1:27" x14ac:dyDescent="0.25">
      <c r="B536" s="62" t="s">
        <v>59</v>
      </c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9"/>
    </row>
    <row r="537" spans="1:27" x14ac:dyDescent="0.25">
      <c r="B537" s="63"/>
      <c r="C537" s="64"/>
      <c r="D537" s="6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5"/>
    </row>
    <row r="538" spans="1:27" x14ac:dyDescent="0.25">
      <c r="B538" s="63"/>
      <c r="C538" s="64"/>
      <c r="D538" s="6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5"/>
    </row>
    <row r="539" spans="1:27" x14ac:dyDescent="0.25">
      <c r="B539" s="62" t="s">
        <v>106</v>
      </c>
      <c r="C539" s="48"/>
      <c r="D539" s="49"/>
      <c r="E539" s="74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  <c r="AA539" s="76"/>
    </row>
    <row r="540" spans="1:27" x14ac:dyDescent="0.25">
      <c r="B540" s="68" t="s">
        <v>107</v>
      </c>
      <c r="C540" s="69"/>
      <c r="D540" s="70"/>
      <c r="E540" s="15">
        <f>E504+E505+E506+E508+E509+E510+E512+E514+E515+E517+E518+E519+E521+E522+E523+E525+E526+E527+E529+E530+E531+E533+E534+E535+E537+E538</f>
        <v>0</v>
      </c>
      <c r="F540" s="15">
        <f>F504+F505+F506+F508+F509+F510+F512+F514+F515+F517+F518+F519+F521+F522+F523+F525+F526+F527+F529+F530+F531+F533+F534+F535+F537+F538</f>
        <v>0</v>
      </c>
      <c r="G540" s="3"/>
      <c r="H540" s="15">
        <f>H504+H505+H506+H508+H509+H510+H512+H514+H515+H517+H518+H519+H521+H522+H523+H525+H526+H527+H529+H530+H531+H533+H534+H535+H537+H538</f>
        <v>0</v>
      </c>
      <c r="I540" s="3"/>
      <c r="J540" s="15">
        <f>J504+J505+J506+J508+J509+J510+J512+J514+J515+J517+J518+J519+J521+J522+J523+J525+J526+J527+J529+J530+J531+J533+J534+J535+J537+J538</f>
        <v>0</v>
      </c>
      <c r="K540" s="15">
        <f>K504+K505+K506+K508+K509+K510+K512+K514+K515+K517+K518+K519+K521+K522+K523+K525+K526+K527+K529+K530+K531+K533+K534+K535+K537+K538</f>
        <v>0</v>
      </c>
      <c r="L540" s="3"/>
      <c r="M540" s="15">
        <f>M504+M505+M506+M508+M509+M510+M512+M514+M515+M517+M518+M519+M521+M522+M523+M525+M526+M527+M529+M530+M531+M533+M534+M535+M537+M538</f>
        <v>0</v>
      </c>
      <c r="N540" s="3"/>
      <c r="O540" s="15">
        <f>O504+O505+O506+O508+O509+O510+O512+O514+O515+O517+O518+O519+O521+O522+O523+O525+O526+O527+O529+O530+O531+O533+O534+O535+O537+O538</f>
        <v>0</v>
      </c>
      <c r="P540" s="15">
        <f>P504+P505+P506+P508+P509+P510+P512+P514+P515+P517+P518+P519+P521+P522+P523+P525+P526+P527+P529+P530+P531+P533+P534+P535+P537+P538</f>
        <v>0</v>
      </c>
      <c r="Q540" s="3"/>
      <c r="R540" s="15">
        <f>R504+R505+R506+R508+R509+R510+R512+R514+R515+R517+R518+R519+R521+R522+R523+R525+R526+R527+R529+R530+R531+R533+R534+R535+R537+R538</f>
        <v>0</v>
      </c>
      <c r="S540" s="3"/>
      <c r="T540" s="15">
        <f>T504+T505+T506+T508+T509+T510+T512+T514+T515+T517+T518+T519+T521+T522+T523+T525+T526+T527+T529+T530+T531+T533+T534+T535+T537+T538</f>
        <v>0</v>
      </c>
      <c r="U540" s="15">
        <f>U504+U505+U506+U508+U509+U510+U512+U514+U515+U517+U518+U519+U521+U522+U523+U525+U526+U527+U529+U530+U531+U533+U534+U535+U537+U538</f>
        <v>0</v>
      </c>
      <c r="V540" s="3"/>
      <c r="W540" s="15">
        <f>W504+W505+W506+W508+W509+W510+W512+W514+W515+W517+W518+W519+W521+W522+W523+W525+W526+W527+W529+W530+W531+W533+W534+W535+W537+W538</f>
        <v>0</v>
      </c>
      <c r="X540" s="3"/>
      <c r="Y540" s="15">
        <f>Y504+Y505+Y506+Y508+Y509+Y510+Y512+Y514+Y515+Y517+Y518+Y519+Y521+Y522+Y523+Y525+Y526+Y527+Y529+Y530+Y531+Y533+Y534+Y535+Y537+Y538</f>
        <v>0</v>
      </c>
      <c r="Z540" s="15">
        <f>Z504+Z505+Z506+Z508+Z509+Z510+Z512+Z514+Z515+Z517+Z518+Z519+Z521+Z522+Z523+Z525+Z526+Z527+Z529+Z530+Z531+Z533+Z534+Z535+Z537+Z538</f>
        <v>0</v>
      </c>
      <c r="AA540" s="17"/>
    </row>
    <row r="541" spans="1:27" ht="15.6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7" ht="15.6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7" ht="15.6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</sheetData>
  <mergeCells count="728">
    <mergeCell ref="A502:AA502"/>
    <mergeCell ref="B503:AA503"/>
    <mergeCell ref="R500:S500"/>
    <mergeCell ref="U500:V500"/>
    <mergeCell ref="W500:X500"/>
    <mergeCell ref="H500:I500"/>
    <mergeCell ref="A501:D501"/>
    <mergeCell ref="M500:N500"/>
    <mergeCell ref="P500:Q500"/>
    <mergeCell ref="Z500:AA500"/>
    <mergeCell ref="A496:S496"/>
    <mergeCell ref="A498:D498"/>
    <mergeCell ref="E498:I499"/>
    <mergeCell ref="J498:N499"/>
    <mergeCell ref="A499:D499"/>
    <mergeCell ref="O498:S499"/>
    <mergeCell ref="F500:G500"/>
    <mergeCell ref="K500:L500"/>
    <mergeCell ref="T499:X499"/>
    <mergeCell ref="Y499:AA499"/>
    <mergeCell ref="A500:D500"/>
    <mergeCell ref="Y453:AA453"/>
    <mergeCell ref="B470:AA470"/>
    <mergeCell ref="B479:D479"/>
    <mergeCell ref="B477:D477"/>
    <mergeCell ref="B475:D475"/>
    <mergeCell ref="B472:D472"/>
    <mergeCell ref="B473:D473"/>
    <mergeCell ref="B474:R474"/>
    <mergeCell ref="S474:AA474"/>
    <mergeCell ref="B471:D471"/>
    <mergeCell ref="J452:N453"/>
    <mergeCell ref="O452:S453"/>
    <mergeCell ref="T452:X452"/>
    <mergeCell ref="R454:S454"/>
    <mergeCell ref="U454:V454"/>
    <mergeCell ref="W454:X454"/>
    <mergeCell ref="Z454:AA454"/>
    <mergeCell ref="A455:D455"/>
    <mergeCell ref="A456:AA456"/>
    <mergeCell ref="A454:D454"/>
    <mergeCell ref="F454:G454"/>
    <mergeCell ref="H454:I454"/>
    <mergeCell ref="B268:D268"/>
    <mergeCell ref="A271:S271"/>
    <mergeCell ref="A273:D273"/>
    <mergeCell ref="E273:I274"/>
    <mergeCell ref="J273:N274"/>
    <mergeCell ref="O273:S274"/>
    <mergeCell ref="T273:X273"/>
    <mergeCell ref="B449:D449"/>
    <mergeCell ref="B458:D458"/>
    <mergeCell ref="A452:D452"/>
    <mergeCell ref="E452:I453"/>
    <mergeCell ref="A453:D453"/>
    <mergeCell ref="T453:X453"/>
    <mergeCell ref="B278:AA278"/>
    <mergeCell ref="B279:D279"/>
    <mergeCell ref="B280:D280"/>
    <mergeCell ref="B281:D281"/>
    <mergeCell ref="B282:AA282"/>
    <mergeCell ref="B283:D283"/>
    <mergeCell ref="A276:D276"/>
    <mergeCell ref="A277:AA277"/>
    <mergeCell ref="B290:D290"/>
    <mergeCell ref="B291:AA291"/>
    <mergeCell ref="B292:D292"/>
    <mergeCell ref="B262:D262"/>
    <mergeCell ref="B263:D263"/>
    <mergeCell ref="B259:D259"/>
    <mergeCell ref="B260:D260"/>
    <mergeCell ref="B261:AA261"/>
    <mergeCell ref="B264:D264"/>
    <mergeCell ref="B265:AA265"/>
    <mergeCell ref="B266:D266"/>
    <mergeCell ref="B267:D267"/>
    <mergeCell ref="B258:AA258"/>
    <mergeCell ref="B254:AA254"/>
    <mergeCell ref="B255:D255"/>
    <mergeCell ref="B256:D256"/>
    <mergeCell ref="B257:D257"/>
    <mergeCell ref="S250:AA250"/>
    <mergeCell ref="B251:D251"/>
    <mergeCell ref="B252:D252"/>
    <mergeCell ref="B253:D253"/>
    <mergeCell ref="B247:D247"/>
    <mergeCell ref="B248:D248"/>
    <mergeCell ref="B249:D249"/>
    <mergeCell ref="B250:R250"/>
    <mergeCell ref="Z230:AA230"/>
    <mergeCell ref="F230:G230"/>
    <mergeCell ref="B243:AA243"/>
    <mergeCell ref="B244:D244"/>
    <mergeCell ref="B239:D239"/>
    <mergeCell ref="B240:D240"/>
    <mergeCell ref="B233:AA233"/>
    <mergeCell ref="B234:D234"/>
    <mergeCell ref="B238:D238"/>
    <mergeCell ref="B245:D245"/>
    <mergeCell ref="B246:AA246"/>
    <mergeCell ref="B241:AA241"/>
    <mergeCell ref="B242:D242"/>
    <mergeCell ref="B235:D235"/>
    <mergeCell ref="A231:D231"/>
    <mergeCell ref="A232:AA232"/>
    <mergeCell ref="M230:N230"/>
    <mergeCell ref="R230:S230"/>
    <mergeCell ref="U230:V230"/>
    <mergeCell ref="A230:D230"/>
    <mergeCell ref="H230:I230"/>
    <mergeCell ref="W230:X230"/>
    <mergeCell ref="K230:L230"/>
    <mergeCell ref="P230:Q230"/>
    <mergeCell ref="B217:D217"/>
    <mergeCell ref="B218:D218"/>
    <mergeCell ref="B211:D211"/>
    <mergeCell ref="B212:D212"/>
    <mergeCell ref="B214:D214"/>
    <mergeCell ref="B215:D215"/>
    <mergeCell ref="T228:X228"/>
    <mergeCell ref="B216:AA216"/>
    <mergeCell ref="Y228:AA228"/>
    <mergeCell ref="B219:D219"/>
    <mergeCell ref="B220:AA220"/>
    <mergeCell ref="B221:D221"/>
    <mergeCell ref="B222:D222"/>
    <mergeCell ref="B223:D223"/>
    <mergeCell ref="A226:S226"/>
    <mergeCell ref="A228:D228"/>
    <mergeCell ref="E228:I229"/>
    <mergeCell ref="J228:N229"/>
    <mergeCell ref="A229:D229"/>
    <mergeCell ref="E223:AA223"/>
    <mergeCell ref="B224:D224"/>
    <mergeCell ref="T229:X229"/>
    <mergeCell ref="Y229:AA229"/>
    <mergeCell ref="B207:D207"/>
    <mergeCell ref="B208:D208"/>
    <mergeCell ref="B209:AA209"/>
    <mergeCell ref="B210:D210"/>
    <mergeCell ref="B204:D204"/>
    <mergeCell ref="B205:R205"/>
    <mergeCell ref="S205:AA205"/>
    <mergeCell ref="B206:D206"/>
    <mergeCell ref="B213:AA213"/>
    <mergeCell ref="B201:AA201"/>
    <mergeCell ref="B190:D190"/>
    <mergeCell ref="B191:D191"/>
    <mergeCell ref="B192:AA192"/>
    <mergeCell ref="B193:D193"/>
    <mergeCell ref="B202:D202"/>
    <mergeCell ref="B203:D203"/>
    <mergeCell ref="B198:AA198"/>
    <mergeCell ref="B199:D199"/>
    <mergeCell ref="O183:S184"/>
    <mergeCell ref="B194:D194"/>
    <mergeCell ref="B195:D195"/>
    <mergeCell ref="B196:AA196"/>
    <mergeCell ref="B197:D197"/>
    <mergeCell ref="A186:D186"/>
    <mergeCell ref="A187:AA187"/>
    <mergeCell ref="B188:AA188"/>
    <mergeCell ref="B200:D200"/>
    <mergeCell ref="A138:D138"/>
    <mergeCell ref="B171:D171"/>
    <mergeCell ref="B172:D172"/>
    <mergeCell ref="B173:D173"/>
    <mergeCell ref="B174:AA174"/>
    <mergeCell ref="B168:D168"/>
    <mergeCell ref="B153:D153"/>
    <mergeCell ref="E177:AA177"/>
    <mergeCell ref="Z185:AA185"/>
    <mergeCell ref="T183:X183"/>
    <mergeCell ref="Y183:AA183"/>
    <mergeCell ref="T184:X184"/>
    <mergeCell ref="Y184:AA184"/>
    <mergeCell ref="A181:S181"/>
    <mergeCell ref="A183:D183"/>
    <mergeCell ref="E183:I184"/>
    <mergeCell ref="J183:N184"/>
    <mergeCell ref="A184:D184"/>
    <mergeCell ref="M185:N185"/>
    <mergeCell ref="R185:S185"/>
    <mergeCell ref="U185:V185"/>
    <mergeCell ref="A185:D185"/>
    <mergeCell ref="H185:I185"/>
    <mergeCell ref="W185:X185"/>
    <mergeCell ref="B99:D99"/>
    <mergeCell ref="B100:D100"/>
    <mergeCell ref="B104:D104"/>
    <mergeCell ref="B129:AA129"/>
    <mergeCell ref="B113:D113"/>
    <mergeCell ref="B108:D108"/>
    <mergeCell ref="B109:D109"/>
    <mergeCell ref="B114:R114"/>
    <mergeCell ref="S114:AA114"/>
    <mergeCell ref="B102:D102"/>
    <mergeCell ref="B103:D103"/>
    <mergeCell ref="S69:AA69"/>
    <mergeCell ref="U49:V49"/>
    <mergeCell ref="W49:X49"/>
    <mergeCell ref="Z49:AA49"/>
    <mergeCell ref="A51:AA51"/>
    <mergeCell ref="B62:AA62"/>
    <mergeCell ref="B63:D63"/>
    <mergeCell ref="B58:D58"/>
    <mergeCell ref="B59:D59"/>
    <mergeCell ref="B56:AA56"/>
    <mergeCell ref="B38:D38"/>
    <mergeCell ref="B68:D68"/>
    <mergeCell ref="B64:D64"/>
    <mergeCell ref="B60:AA60"/>
    <mergeCell ref="B61:D61"/>
    <mergeCell ref="B65:AA65"/>
    <mergeCell ref="B57:D57"/>
    <mergeCell ref="B66:D66"/>
    <mergeCell ref="B67:D67"/>
    <mergeCell ref="B39:D39"/>
    <mergeCell ref="B54:D54"/>
    <mergeCell ref="B52:AA52"/>
    <mergeCell ref="B53:D53"/>
    <mergeCell ref="F49:G49"/>
    <mergeCell ref="M49:N49"/>
    <mergeCell ref="E40:AA40"/>
    <mergeCell ref="B41:D41"/>
    <mergeCell ref="T48:X48"/>
    <mergeCell ref="A50:D50"/>
    <mergeCell ref="Y48:AA48"/>
    <mergeCell ref="E47:I48"/>
    <mergeCell ref="J47:N48"/>
    <mergeCell ref="A45:S45"/>
    <mergeCell ref="T47:X47"/>
    <mergeCell ref="B34:D34"/>
    <mergeCell ref="B14:AA14"/>
    <mergeCell ref="B16:D16"/>
    <mergeCell ref="B17:D17"/>
    <mergeCell ref="B15:D15"/>
    <mergeCell ref="B33:AA33"/>
    <mergeCell ref="A8:D8"/>
    <mergeCell ref="B10:AA10"/>
    <mergeCell ref="B37:AA37"/>
    <mergeCell ref="B36:D36"/>
    <mergeCell ref="B35:D35"/>
    <mergeCell ref="B21:D21"/>
    <mergeCell ref="B32:D32"/>
    <mergeCell ref="B25:D25"/>
    <mergeCell ref="B23:D23"/>
    <mergeCell ref="B28:D28"/>
    <mergeCell ref="B531:D531"/>
    <mergeCell ref="B533:D533"/>
    <mergeCell ref="B532:AA532"/>
    <mergeCell ref="B530:D530"/>
    <mergeCell ref="B516:AA516"/>
    <mergeCell ref="B517:D517"/>
    <mergeCell ref="B518:D518"/>
    <mergeCell ref="B519:D519"/>
    <mergeCell ref="B520:R520"/>
    <mergeCell ref="S520:AA520"/>
    <mergeCell ref="B87:D87"/>
    <mergeCell ref="B80:AA80"/>
    <mergeCell ref="B83:D83"/>
    <mergeCell ref="B85:AA85"/>
    <mergeCell ref="B71:D71"/>
    <mergeCell ref="B72:D72"/>
    <mergeCell ref="B82:D82"/>
    <mergeCell ref="A137:D137"/>
    <mergeCell ref="A139:D139"/>
    <mergeCell ref="B132:D132"/>
    <mergeCell ref="A135:S135"/>
    <mergeCell ref="Z94:AA94"/>
    <mergeCell ref="M94:N94"/>
    <mergeCell ref="R94:S94"/>
    <mergeCell ref="T92:X92"/>
    <mergeCell ref="Y92:AA92"/>
    <mergeCell ref="T93:X93"/>
    <mergeCell ref="Y93:AA93"/>
    <mergeCell ref="O92:S93"/>
    <mergeCell ref="B131:D131"/>
    <mergeCell ref="B124:D124"/>
    <mergeCell ref="U94:V94"/>
    <mergeCell ref="W94:X94"/>
    <mergeCell ref="B98:D98"/>
    <mergeCell ref="B40:D40"/>
    <mergeCell ref="A93:D93"/>
    <mergeCell ref="B89:D89"/>
    <mergeCell ref="B84:D84"/>
    <mergeCell ref="B78:D78"/>
    <mergeCell ref="B81:D81"/>
    <mergeCell ref="B76:D76"/>
    <mergeCell ref="B77:AA77"/>
    <mergeCell ref="E88:AA88"/>
    <mergeCell ref="B79:D79"/>
    <mergeCell ref="B88:D88"/>
    <mergeCell ref="K49:L49"/>
    <mergeCell ref="P49:Q49"/>
    <mergeCell ref="A48:D48"/>
    <mergeCell ref="O47:S48"/>
    <mergeCell ref="A47:D47"/>
    <mergeCell ref="H49:I49"/>
    <mergeCell ref="A49:D49"/>
    <mergeCell ref="R49:S49"/>
    <mergeCell ref="B55:D55"/>
    <mergeCell ref="A90:S90"/>
    <mergeCell ref="J92:N93"/>
    <mergeCell ref="E92:I93"/>
    <mergeCell ref="B70:D70"/>
    <mergeCell ref="B509:D509"/>
    <mergeCell ref="B142:AA142"/>
    <mergeCell ref="B143:D143"/>
    <mergeCell ref="B504:D504"/>
    <mergeCell ref="B506:D506"/>
    <mergeCell ref="F185:G185"/>
    <mergeCell ref="K185:L185"/>
    <mergeCell ref="P185:Q185"/>
    <mergeCell ref="O228:S229"/>
    <mergeCell ref="B150:AA150"/>
    <mergeCell ref="B151:D151"/>
    <mergeCell ref="B158:D158"/>
    <mergeCell ref="B159:R159"/>
    <mergeCell ref="S159:AA159"/>
    <mergeCell ref="B160:D160"/>
    <mergeCell ref="B154:D154"/>
    <mergeCell ref="B155:AA155"/>
    <mergeCell ref="B156:D156"/>
    <mergeCell ref="B157:D157"/>
    <mergeCell ref="B169:D169"/>
    <mergeCell ref="B161:D161"/>
    <mergeCell ref="B162:D162"/>
    <mergeCell ref="B236:D236"/>
    <mergeCell ref="B237:AA237"/>
    <mergeCell ref="B511:AA511"/>
    <mergeCell ref="B106:D106"/>
    <mergeCell ref="B111:D111"/>
    <mergeCell ref="B485:D485"/>
    <mergeCell ref="B116:D116"/>
    <mergeCell ref="B117:D117"/>
    <mergeCell ref="B118:AA118"/>
    <mergeCell ref="B121:D121"/>
    <mergeCell ref="B130:D130"/>
    <mergeCell ref="W139:X139"/>
    <mergeCell ref="Y137:AA137"/>
    <mergeCell ref="A141:AA141"/>
    <mergeCell ref="M139:N139"/>
    <mergeCell ref="R139:S139"/>
    <mergeCell ref="U139:V139"/>
    <mergeCell ref="Z139:AA139"/>
    <mergeCell ref="T137:X137"/>
    <mergeCell ref="T138:X138"/>
    <mergeCell ref="A140:D140"/>
    <mergeCell ref="H139:I139"/>
    <mergeCell ref="B508:D508"/>
    <mergeCell ref="B507:AA507"/>
    <mergeCell ref="B505:D505"/>
    <mergeCell ref="B189:D189"/>
    <mergeCell ref="B534:D534"/>
    <mergeCell ref="B527:D527"/>
    <mergeCell ref="B510:D510"/>
    <mergeCell ref="B512:D512"/>
    <mergeCell ref="B529:D529"/>
    <mergeCell ref="B522:D522"/>
    <mergeCell ref="A1:S1"/>
    <mergeCell ref="A6:D6"/>
    <mergeCell ref="E5:I6"/>
    <mergeCell ref="J5:N6"/>
    <mergeCell ref="B3:O3"/>
    <mergeCell ref="B31:D31"/>
    <mergeCell ref="B27:D27"/>
    <mergeCell ref="B29:D29"/>
    <mergeCell ref="B30:AA30"/>
    <mergeCell ref="B12:D12"/>
    <mergeCell ref="B86:D86"/>
    <mergeCell ref="B75:D75"/>
    <mergeCell ref="B112:D112"/>
    <mergeCell ref="B22:R22"/>
    <mergeCell ref="S22:AA22"/>
    <mergeCell ref="B26:AA26"/>
    <mergeCell ref="B24:D24"/>
    <mergeCell ref="A94:D94"/>
    <mergeCell ref="B133:D133"/>
    <mergeCell ref="E132:AA132"/>
    <mergeCell ref="T5:X5"/>
    <mergeCell ref="T6:X6"/>
    <mergeCell ref="M7:N7"/>
    <mergeCell ref="R7:S7"/>
    <mergeCell ref="U7:V7"/>
    <mergeCell ref="W7:X7"/>
    <mergeCell ref="B20:D20"/>
    <mergeCell ref="O5:S6"/>
    <mergeCell ref="A9:AA9"/>
    <mergeCell ref="Y5:AA5"/>
    <mergeCell ref="Y6:AA6"/>
    <mergeCell ref="B13:D13"/>
    <mergeCell ref="B18:AA18"/>
    <mergeCell ref="B19:D19"/>
    <mergeCell ref="Z7:AA7"/>
    <mergeCell ref="F7:G7"/>
    <mergeCell ref="K7:L7"/>
    <mergeCell ref="P7:Q7"/>
    <mergeCell ref="A7:D7"/>
    <mergeCell ref="H7:I7"/>
    <mergeCell ref="B11:D11"/>
    <mergeCell ref="Y47:AA47"/>
    <mergeCell ref="B178:D178"/>
    <mergeCell ref="Y138:AA138"/>
    <mergeCell ref="F139:G139"/>
    <mergeCell ref="K139:L139"/>
    <mergeCell ref="P139:Q139"/>
    <mergeCell ref="E137:I138"/>
    <mergeCell ref="J137:N138"/>
    <mergeCell ref="B170:AA170"/>
    <mergeCell ref="B167:AA167"/>
    <mergeCell ref="B163:AA163"/>
    <mergeCell ref="B164:D164"/>
    <mergeCell ref="B165:D165"/>
    <mergeCell ref="B166:D166"/>
    <mergeCell ref="O137:S138"/>
    <mergeCell ref="B144:D144"/>
    <mergeCell ref="B145:D145"/>
    <mergeCell ref="B146:AA146"/>
    <mergeCell ref="B147:D147"/>
    <mergeCell ref="B152:AA152"/>
    <mergeCell ref="B148:D148"/>
    <mergeCell ref="B149:D149"/>
    <mergeCell ref="B175:D175"/>
    <mergeCell ref="B176:D176"/>
    <mergeCell ref="B177:D177"/>
    <mergeCell ref="A92:D92"/>
    <mergeCell ref="B69:R69"/>
    <mergeCell ref="B126:D126"/>
    <mergeCell ref="B127:D127"/>
    <mergeCell ref="B128:D128"/>
    <mergeCell ref="B125:AA125"/>
    <mergeCell ref="B119:D119"/>
    <mergeCell ref="B123:D123"/>
    <mergeCell ref="B122:AA122"/>
    <mergeCell ref="B120:D120"/>
    <mergeCell ref="B115:D115"/>
    <mergeCell ref="F94:G94"/>
    <mergeCell ref="K94:L94"/>
    <mergeCell ref="P94:Q94"/>
    <mergeCell ref="A96:AA96"/>
    <mergeCell ref="B97:AA97"/>
    <mergeCell ref="B101:AA101"/>
    <mergeCell ref="B105:AA105"/>
    <mergeCell ref="B107:AA107"/>
    <mergeCell ref="B110:AA110"/>
    <mergeCell ref="A95:D95"/>
    <mergeCell ref="H94:I94"/>
    <mergeCell ref="B73:AA73"/>
    <mergeCell ref="B74:D74"/>
    <mergeCell ref="E539:AA539"/>
    <mergeCell ref="B540:D540"/>
    <mergeCell ref="E268:AA268"/>
    <mergeCell ref="B269:D269"/>
    <mergeCell ref="B488:D488"/>
    <mergeCell ref="T498:X498"/>
    <mergeCell ref="Y498:AA498"/>
    <mergeCell ref="B481:D481"/>
    <mergeCell ref="B483:D483"/>
    <mergeCell ref="B487:D487"/>
    <mergeCell ref="B538:D538"/>
    <mergeCell ref="B525:D525"/>
    <mergeCell ref="B526:D526"/>
    <mergeCell ref="B535:D535"/>
    <mergeCell ref="B514:D514"/>
    <mergeCell ref="B515:D515"/>
    <mergeCell ref="B521:D521"/>
    <mergeCell ref="B513:AA513"/>
    <mergeCell ref="B523:D523"/>
    <mergeCell ref="B539:D539"/>
    <mergeCell ref="B528:AA528"/>
    <mergeCell ref="B524:AA524"/>
    <mergeCell ref="B536:AA536"/>
    <mergeCell ref="B537:D537"/>
    <mergeCell ref="Y273:AA273"/>
    <mergeCell ref="A274:D274"/>
    <mergeCell ref="T274:X274"/>
    <mergeCell ref="Y274:AA274"/>
    <mergeCell ref="A275:D275"/>
    <mergeCell ref="F275:G275"/>
    <mergeCell ref="H275:I275"/>
    <mergeCell ref="K275:L275"/>
    <mergeCell ref="M275:N275"/>
    <mergeCell ref="P275:Q275"/>
    <mergeCell ref="R275:S275"/>
    <mergeCell ref="U275:V275"/>
    <mergeCell ref="W275:X275"/>
    <mergeCell ref="Z275:AA275"/>
    <mergeCell ref="B293:D293"/>
    <mergeCell ref="B294:D294"/>
    <mergeCell ref="B295:R295"/>
    <mergeCell ref="S295:AA295"/>
    <mergeCell ref="B284:D284"/>
    <mergeCell ref="B285:D285"/>
    <mergeCell ref="B286:AA286"/>
    <mergeCell ref="B287:D287"/>
    <mergeCell ref="B288:AA288"/>
    <mergeCell ref="B289:D289"/>
    <mergeCell ref="B302:D302"/>
    <mergeCell ref="B303:AA303"/>
    <mergeCell ref="B304:D304"/>
    <mergeCell ref="B305:D305"/>
    <mergeCell ref="B306:AA306"/>
    <mergeCell ref="B307:D307"/>
    <mergeCell ref="B296:D296"/>
    <mergeCell ref="B297:D297"/>
    <mergeCell ref="B298:D298"/>
    <mergeCell ref="B299:AA299"/>
    <mergeCell ref="B300:D300"/>
    <mergeCell ref="B301:D301"/>
    <mergeCell ref="B314:D314"/>
    <mergeCell ref="A318:D318"/>
    <mergeCell ref="E318:I319"/>
    <mergeCell ref="J318:N319"/>
    <mergeCell ref="O318:S319"/>
    <mergeCell ref="T318:X318"/>
    <mergeCell ref="B308:D308"/>
    <mergeCell ref="B309:D309"/>
    <mergeCell ref="B310:AA310"/>
    <mergeCell ref="B311:D311"/>
    <mergeCell ref="B312:D312"/>
    <mergeCell ref="B313:D313"/>
    <mergeCell ref="E313:AA313"/>
    <mergeCell ref="Y318:AA318"/>
    <mergeCell ref="A319:D319"/>
    <mergeCell ref="T319:X319"/>
    <mergeCell ref="Y319:AA319"/>
    <mergeCell ref="B326:D326"/>
    <mergeCell ref="B327:AA327"/>
    <mergeCell ref="B328:D328"/>
    <mergeCell ref="R320:S320"/>
    <mergeCell ref="U320:V320"/>
    <mergeCell ref="W320:X320"/>
    <mergeCell ref="Z320:AA320"/>
    <mergeCell ref="A321:D321"/>
    <mergeCell ref="A322:AA322"/>
    <mergeCell ref="A320:D320"/>
    <mergeCell ref="F320:G320"/>
    <mergeCell ref="H320:I320"/>
    <mergeCell ref="K320:L320"/>
    <mergeCell ref="M320:N320"/>
    <mergeCell ref="P320:Q320"/>
    <mergeCell ref="B323:AA323"/>
    <mergeCell ref="B324:D324"/>
    <mergeCell ref="B325:D325"/>
    <mergeCell ref="B335:D335"/>
    <mergeCell ref="B336:AA336"/>
    <mergeCell ref="B337:D337"/>
    <mergeCell ref="B338:D338"/>
    <mergeCell ref="B339:D339"/>
    <mergeCell ref="B340:R340"/>
    <mergeCell ref="S340:AA340"/>
    <mergeCell ref="B329:D329"/>
    <mergeCell ref="B330:D330"/>
    <mergeCell ref="B331:AA331"/>
    <mergeCell ref="B332:D332"/>
    <mergeCell ref="B333:AA333"/>
    <mergeCell ref="B334:D334"/>
    <mergeCell ref="B347:D347"/>
    <mergeCell ref="B348:AA348"/>
    <mergeCell ref="B349:D349"/>
    <mergeCell ref="B350:D350"/>
    <mergeCell ref="B351:AA351"/>
    <mergeCell ref="B352:D352"/>
    <mergeCell ref="B341:D341"/>
    <mergeCell ref="B342:D342"/>
    <mergeCell ref="B343:D343"/>
    <mergeCell ref="B344:AA344"/>
    <mergeCell ref="B345:D345"/>
    <mergeCell ref="B346:D346"/>
    <mergeCell ref="B359:D359"/>
    <mergeCell ref="A362:D362"/>
    <mergeCell ref="E362:I363"/>
    <mergeCell ref="J362:N363"/>
    <mergeCell ref="O362:S363"/>
    <mergeCell ref="T362:X362"/>
    <mergeCell ref="B353:D353"/>
    <mergeCell ref="B354:D354"/>
    <mergeCell ref="B355:AA355"/>
    <mergeCell ref="B356:D356"/>
    <mergeCell ref="B357:D357"/>
    <mergeCell ref="B358:D358"/>
    <mergeCell ref="E358:AA358"/>
    <mergeCell ref="R364:S364"/>
    <mergeCell ref="U364:V364"/>
    <mergeCell ref="W364:X364"/>
    <mergeCell ref="Z364:AA364"/>
    <mergeCell ref="A365:D365"/>
    <mergeCell ref="A366:AA366"/>
    <mergeCell ref="Y362:AA362"/>
    <mergeCell ref="A363:D363"/>
    <mergeCell ref="T363:X363"/>
    <mergeCell ref="Y363:AA363"/>
    <mergeCell ref="A364:D364"/>
    <mergeCell ref="F364:G364"/>
    <mergeCell ref="H364:I364"/>
    <mergeCell ref="K364:L364"/>
    <mergeCell ref="M364:N364"/>
    <mergeCell ref="P364:Q364"/>
    <mergeCell ref="B373:D373"/>
    <mergeCell ref="B374:D374"/>
    <mergeCell ref="B375:AA375"/>
    <mergeCell ref="B376:D376"/>
    <mergeCell ref="B377:AA377"/>
    <mergeCell ref="B378:D378"/>
    <mergeCell ref="B367:AA367"/>
    <mergeCell ref="B368:D368"/>
    <mergeCell ref="B369:D369"/>
    <mergeCell ref="B370:D370"/>
    <mergeCell ref="B371:AA371"/>
    <mergeCell ref="B372:D372"/>
    <mergeCell ref="B385:D385"/>
    <mergeCell ref="B386:D386"/>
    <mergeCell ref="B387:D387"/>
    <mergeCell ref="B388:AA388"/>
    <mergeCell ref="B389:D389"/>
    <mergeCell ref="B390:D390"/>
    <mergeCell ref="B379:D379"/>
    <mergeCell ref="B380:AA380"/>
    <mergeCell ref="B381:D381"/>
    <mergeCell ref="B382:D382"/>
    <mergeCell ref="B383:D383"/>
    <mergeCell ref="B384:R384"/>
    <mergeCell ref="S384:AA384"/>
    <mergeCell ref="K409:L409"/>
    <mergeCell ref="M409:N409"/>
    <mergeCell ref="B397:D397"/>
    <mergeCell ref="B398:D398"/>
    <mergeCell ref="B399:D399"/>
    <mergeCell ref="B400:AA400"/>
    <mergeCell ref="B401:D401"/>
    <mergeCell ref="B402:D402"/>
    <mergeCell ref="B391:D391"/>
    <mergeCell ref="B392:AA392"/>
    <mergeCell ref="B393:D393"/>
    <mergeCell ref="B394:D394"/>
    <mergeCell ref="B395:D395"/>
    <mergeCell ref="B396:AA396"/>
    <mergeCell ref="B414:D414"/>
    <mergeCell ref="B415:D415"/>
    <mergeCell ref="B416:AA416"/>
    <mergeCell ref="B417:D417"/>
    <mergeCell ref="B418:D418"/>
    <mergeCell ref="B419:D419"/>
    <mergeCell ref="B403:D403"/>
    <mergeCell ref="E403:AA403"/>
    <mergeCell ref="B404:D404"/>
    <mergeCell ref="A411:AA411"/>
    <mergeCell ref="B412:AA412"/>
    <mergeCell ref="B413:D413"/>
    <mergeCell ref="A407:D407"/>
    <mergeCell ref="E407:I408"/>
    <mergeCell ref="J407:N408"/>
    <mergeCell ref="O407:S408"/>
    <mergeCell ref="T407:X407"/>
    <mergeCell ref="Y407:AA407"/>
    <mergeCell ref="A408:D408"/>
    <mergeCell ref="T408:X408"/>
    <mergeCell ref="Y408:AA408"/>
    <mergeCell ref="A409:D409"/>
    <mergeCell ref="F409:G409"/>
    <mergeCell ref="H409:I409"/>
    <mergeCell ref="B435:D435"/>
    <mergeCell ref="B436:D436"/>
    <mergeCell ref="B426:D426"/>
    <mergeCell ref="B427:D427"/>
    <mergeCell ref="B428:D428"/>
    <mergeCell ref="B429:R429"/>
    <mergeCell ref="S429:AA429"/>
    <mergeCell ref="B430:D430"/>
    <mergeCell ref="B420:AA420"/>
    <mergeCell ref="B421:D421"/>
    <mergeCell ref="B422:AA422"/>
    <mergeCell ref="B423:D423"/>
    <mergeCell ref="B424:D424"/>
    <mergeCell ref="B425:AA425"/>
    <mergeCell ref="B444:D444"/>
    <mergeCell ref="B445:AA445"/>
    <mergeCell ref="B446:D446"/>
    <mergeCell ref="B447:D447"/>
    <mergeCell ref="Y452:AA452"/>
    <mergeCell ref="P409:Q409"/>
    <mergeCell ref="R409:S409"/>
    <mergeCell ref="U409:V409"/>
    <mergeCell ref="W409:X409"/>
    <mergeCell ref="Z409:AA409"/>
    <mergeCell ref="A410:D410"/>
    <mergeCell ref="B448:D448"/>
    <mergeCell ref="E448:AA448"/>
    <mergeCell ref="B437:AA437"/>
    <mergeCell ref="B438:D438"/>
    <mergeCell ref="B439:D439"/>
    <mergeCell ref="B440:D440"/>
    <mergeCell ref="B441:AA441"/>
    <mergeCell ref="B442:D442"/>
    <mergeCell ref="B443:D443"/>
    <mergeCell ref="B431:D431"/>
    <mergeCell ref="B432:D432"/>
    <mergeCell ref="B433:AA433"/>
    <mergeCell ref="B434:D434"/>
    <mergeCell ref="K454:L454"/>
    <mergeCell ref="M454:N454"/>
    <mergeCell ref="P454:Q454"/>
    <mergeCell ref="B457:AA457"/>
    <mergeCell ref="B491:D491"/>
    <mergeCell ref="B459:D459"/>
    <mergeCell ref="B464:D464"/>
    <mergeCell ref="B465:AA465"/>
    <mergeCell ref="B467:AA467"/>
    <mergeCell ref="B468:D468"/>
    <mergeCell ref="B463:D463"/>
    <mergeCell ref="B466:D466"/>
    <mergeCell ref="B469:D469"/>
    <mergeCell ref="B461:AA461"/>
    <mergeCell ref="B462:D462"/>
    <mergeCell ref="B460:D460"/>
    <mergeCell ref="B480:D480"/>
    <mergeCell ref="B482:AA482"/>
    <mergeCell ref="B492:D492"/>
    <mergeCell ref="B476:D476"/>
    <mergeCell ref="B478:AA478"/>
    <mergeCell ref="B493:D493"/>
    <mergeCell ref="E493:AA493"/>
    <mergeCell ref="B494:D494"/>
    <mergeCell ref="B484:D484"/>
    <mergeCell ref="B486:AA486"/>
    <mergeCell ref="B489:D489"/>
    <mergeCell ref="B490:AA490"/>
  </mergeCells>
  <phoneticPr fontId="0" type="noConversion"/>
  <pageMargins left="0.25" right="0.25" top="0.5" bottom="0.5" header="0.5" footer="0.5"/>
  <pageSetup scale="70" orientation="landscape" r:id="rId1"/>
  <headerFooter alignWithMargins="0">
    <oddHeader xml:space="preserve">&amp;C&amp;"Arial,Bold"&amp;12Pediatric Survival Statistics By Disease&amp;R&amp;8ASBMT Standardized RFI 2014
Pediatric Survival Statistics      
</oddHeader>
    <oddFooter>&amp;L&amp;"Arial,Bold"Transplant Program Name:&amp;C&amp;8&amp;P of &amp;N&amp;R&amp;8Copyright 2014, ASBMT</oddFooter>
  </headerFooter>
  <rowBreaks count="12" manualBreakCount="12">
    <brk id="43" max="26" man="1"/>
    <brk id="90" max="26" man="1"/>
    <brk id="134" max="26" man="1"/>
    <brk id="179" max="26" man="1"/>
    <brk id="225" max="26" man="1"/>
    <brk id="270" max="26" man="1"/>
    <brk id="316" max="26" man="1"/>
    <brk id="360" max="26" man="1"/>
    <brk id="405" max="26" man="1"/>
    <brk id="449" max="26" man="1"/>
    <brk id="495" max="26" man="1"/>
    <brk id="54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Definitions</vt:lpstr>
      <vt:lpstr>adult clinical statistics</vt:lpstr>
      <vt:lpstr>adult survival by disease</vt:lpstr>
      <vt:lpstr>pediatric clinical statistics </vt:lpstr>
      <vt:lpstr>pediatric survival by disease</vt:lpstr>
      <vt:lpstr>'adult clinical statistics'!Print_Area</vt:lpstr>
      <vt:lpstr>'adult survival by disease'!Print_Area</vt:lpstr>
      <vt:lpstr>Definitions!Print_Area</vt:lpstr>
      <vt:lpstr>'pediatric clinical statistics '!Print_Area</vt:lpstr>
      <vt:lpstr>'pediatric survival by disease'!Print_Area</vt:lpstr>
    </vt:vector>
  </TitlesOfParts>
  <Company>Oregon Health &amp; Science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Appel</dc:creator>
  <cp:lastModifiedBy>Damario, Dani</cp:lastModifiedBy>
  <cp:lastPrinted>2017-02-20T16:42:19Z</cp:lastPrinted>
  <dcterms:created xsi:type="dcterms:W3CDTF">2002-08-01T15:14:57Z</dcterms:created>
  <dcterms:modified xsi:type="dcterms:W3CDTF">2024-04-19T19:47:18Z</dcterms:modified>
</cp:coreProperties>
</file>